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husteduvn-my.sharepoint.com/personal/tien_vudinh_hust_edu_vn/Documents/$ Van ban/$ SCE/Dao tao/Chuong trinh dao tao/Elitech Hoa duoc 2019/Articulation/"/>
    </mc:Choice>
  </mc:AlternateContent>
  <xr:revisionPtr revIDLastSave="1" documentId="8_{9256D959-EF9E-4CC2-8EE9-E8E73C9BC36F}" xr6:coauthVersionLast="45" xr6:coauthVersionMax="45" xr10:uidLastSave="{D87243F6-DB33-4D1B-8A4A-A618745D9467}"/>
  <bookViews>
    <workbookView xWindow="-120" yWindow="-120" windowWidth="29040" windowHeight="15840" xr2:uid="{00000000-000D-0000-FFFF-FFFF00000000}"/>
  </bookViews>
  <sheets>
    <sheet name="CTTT Hoa duoc K64 -PA1.Ed1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2" i="8" l="1"/>
  <c r="H92" i="8"/>
  <c r="I92" i="8"/>
  <c r="J92" i="8"/>
  <c r="K92" i="8"/>
  <c r="L92" i="8"/>
  <c r="M92" i="8"/>
  <c r="F92" i="8"/>
  <c r="G91" i="8" l="1"/>
  <c r="H91" i="8"/>
  <c r="I91" i="8"/>
  <c r="J91" i="8"/>
  <c r="K91" i="8"/>
  <c r="L91" i="8"/>
  <c r="M91" i="8"/>
  <c r="F91" i="8"/>
</calcChain>
</file>

<file path=xl/sharedStrings.xml><?xml version="1.0" encoding="utf-8"?>
<sst xmlns="http://schemas.openxmlformats.org/spreadsheetml/2006/main" count="359" uniqueCount="268">
  <si>
    <t>TT</t>
  </si>
  <si>
    <t>TÊN HỌC PHẦN</t>
  </si>
  <si>
    <t>KHỐI LƯỢNG</t>
  </si>
  <si>
    <t>A-1 - Lý luận chính trị + Pháp luật đại cương</t>
  </si>
  <si>
    <t>2(2-1-0-4)</t>
  </si>
  <si>
    <t>3(2-1-0-6)</t>
  </si>
  <si>
    <t>3(3-0-0-6)</t>
  </si>
  <si>
    <t>Tư tưởng Hồ Chí Minh</t>
  </si>
  <si>
    <t>2(2-0-0-4)</t>
  </si>
  <si>
    <t>SSH1170</t>
  </si>
  <si>
    <t>Pháp luật đại cương</t>
  </si>
  <si>
    <t>(5 TC) </t>
  </si>
  <si>
    <t>1(0-0-2-0)</t>
  </si>
  <si>
    <t>Giáo dục quốc phòng-an ninh</t>
  </si>
  <si>
    <t>(165 tiết) </t>
  </si>
  <si>
    <t>MIL1110</t>
  </si>
  <si>
    <t>Đường lối quân sự của Đảng</t>
  </si>
  <si>
    <t>MIL1120</t>
  </si>
  <si>
    <t>Công tác quốc phòng-an ninh</t>
  </si>
  <si>
    <t>MIL1130</t>
  </si>
  <si>
    <t>QS chung và KCT bắn súng AK</t>
  </si>
  <si>
    <t>4(3-1-1-8)</t>
  </si>
  <si>
    <t>6TC</t>
  </si>
  <si>
    <t>3(2-2-0-6)</t>
  </si>
  <si>
    <t>EM1010</t>
  </si>
  <si>
    <t>Quản trị học đại cương</t>
  </si>
  <si>
    <t>B-1-Cơ sở cốt lõi ngành</t>
  </si>
  <si>
    <t>2(0-0-4-4)</t>
  </si>
  <si>
    <t>Thiết kế mỹ thuật công nghiệp</t>
  </si>
  <si>
    <t>2(1-2-0-4)</t>
  </si>
  <si>
    <t>Tâm lý học ứng dụng</t>
  </si>
  <si>
    <t>Tư duy công nghệ và thiết kế kỹ thuật</t>
  </si>
  <si>
    <t>ED3220</t>
  </si>
  <si>
    <t>Kỹ năng mềm</t>
  </si>
  <si>
    <t>EM1180</t>
  </si>
  <si>
    <t>Văn hóa kinh doanh và tinh thần khởi nghiệp</t>
  </si>
  <si>
    <t>6(0-0-12-12)</t>
  </si>
  <si>
    <t>Đồ án tốt nghiệp Cử nhân</t>
  </si>
  <si>
    <t>Mã HP học trước</t>
  </si>
  <si>
    <t>Mã HP song hành</t>
  </si>
  <si>
    <t>Mã HP tiên quyết</t>
  </si>
  <si>
    <t>Tên tiếng Anh</t>
  </si>
  <si>
    <t>Mô tả học phần</t>
  </si>
  <si>
    <t>Mục tiêu của học phần</t>
  </si>
  <si>
    <t>Nội dung tóm tắt</t>
  </si>
  <si>
    <r>
      <t xml:space="preserve">Điều kiện học phần
</t>
    </r>
    <r>
      <rPr>
        <sz val="10"/>
        <color theme="1"/>
        <rFont val="Arial"/>
        <family val="2"/>
      </rPr>
      <t>(phân tách bằng dấu chấm phẩy ";" nếu là "và", bằng dấu gạch chéo "/" nếu là "hoặc")</t>
    </r>
  </si>
  <si>
    <r>
      <t xml:space="preserve">Trọng số
</t>
    </r>
    <r>
      <rPr>
        <sz val="10"/>
        <color theme="1"/>
        <rFont val="Arial"/>
        <family val="2"/>
      </rPr>
      <t>(chỉ ghi trọng số của kết quả thi cuối kỳ. Ví dụ: 0.7)</t>
    </r>
  </si>
  <si>
    <t>Tin học đại cương</t>
  </si>
  <si>
    <t>Hoá sinh đại cương</t>
  </si>
  <si>
    <t>Hoá dược đại cương</t>
  </si>
  <si>
    <t>Seminar</t>
  </si>
  <si>
    <t>Hương liệu và mỹ phẩm</t>
  </si>
  <si>
    <t>Quản lý chất lượng trong công nghiệp dược phẩm và thực phẩm</t>
  </si>
  <si>
    <t>3(3-1-0-6)</t>
  </si>
  <si>
    <t>Cơ sở kỹ thuật bào chế</t>
  </si>
  <si>
    <t>1(0-0-2-2)</t>
  </si>
  <si>
    <t>Phân tích cấu trúc bằng phổ</t>
  </si>
  <si>
    <t>Thí nghiệm Hóa phân tích</t>
  </si>
  <si>
    <t xml:space="preserve">Process Fluid Mechanics                </t>
  </si>
  <si>
    <t xml:space="preserve">Principles of Process Engineering      </t>
  </si>
  <si>
    <t xml:space="preserve">Research Project </t>
  </si>
  <si>
    <t>Unit Operations Laboratory  I</t>
  </si>
  <si>
    <t>Unit Operations Laboratory  II</t>
  </si>
  <si>
    <t xml:space="preserve">Hóa lý </t>
  </si>
  <si>
    <t>Thí nghiệm Hóa lý</t>
  </si>
  <si>
    <t>Thí nghiệm hóa dược I</t>
  </si>
  <si>
    <t>Kỹ thuật tách và tinh chế</t>
  </si>
  <si>
    <t>Tương quan giữa cấu trúc và hoạt tính</t>
  </si>
  <si>
    <t>Hoá dược II</t>
  </si>
  <si>
    <t>Hoá dược I</t>
  </si>
  <si>
    <t>CHƯƠNG TRÌNH TIÊN TIẾN CỬ NHÂN HÓA DƯỢC</t>
  </si>
  <si>
    <t>48TC</t>
  </si>
  <si>
    <t>ED3280</t>
  </si>
  <si>
    <t>ET3262</t>
  </si>
  <si>
    <t>TEX3123</t>
  </si>
  <si>
    <t>KỲ HỌC</t>
  </si>
  <si>
    <t>Mã HP</t>
  </si>
  <si>
    <t>Giáo dục thể chất (5TC)</t>
  </si>
  <si>
    <t>Tiếng Anh</t>
  </si>
  <si>
    <t>Khối kiến thức Toán và Khoa học cơ bản</t>
  </si>
  <si>
    <t>Kiến thức định hướng chuyên ngành</t>
  </si>
  <si>
    <t>Thực tập kỹ thuật và Đồ án tốt nghiệp Cử nhân</t>
  </si>
  <si>
    <t>MI1016</t>
  </si>
  <si>
    <t>Giải tích I</t>
  </si>
  <si>
    <t>4(3-2-0-8)</t>
  </si>
  <si>
    <t xml:space="preserve">MI1026 </t>
  </si>
  <si>
    <t>Giải tích II</t>
  </si>
  <si>
    <t>3(2-1-2-6)</t>
  </si>
  <si>
    <t>FL1114</t>
  </si>
  <si>
    <t>Grammar for writing</t>
  </si>
  <si>
    <t>1(1-1-0-4)</t>
  </si>
  <si>
    <t>FL1115</t>
  </si>
  <si>
    <t>English communication skills 1</t>
  </si>
  <si>
    <t>FL1116</t>
  </si>
  <si>
    <t>Skills integration 1</t>
  </si>
  <si>
    <t>4(3-3-0-8)</t>
  </si>
  <si>
    <t>FL1117</t>
  </si>
  <si>
    <t>Foundation writing for IELTS</t>
  </si>
  <si>
    <t>FL1118</t>
  </si>
  <si>
    <t>English communication skills 2</t>
  </si>
  <si>
    <t>FL1119</t>
  </si>
  <si>
    <t>Skills integration 2</t>
  </si>
  <si>
    <t>FL1120</t>
  </si>
  <si>
    <t>IELTS listening 1</t>
  </si>
  <si>
    <t>FL1121</t>
  </si>
  <si>
    <t>IELTS speaking 1</t>
  </si>
  <si>
    <t>FL1122</t>
  </si>
  <si>
    <t>IELTS reading 1</t>
  </si>
  <si>
    <t>FL1123</t>
  </si>
  <si>
    <t>IELTS writing 1</t>
  </si>
  <si>
    <t>FL1124</t>
  </si>
  <si>
    <t>IELTS listening 2</t>
  </si>
  <si>
    <t>FL1125</t>
  </si>
  <si>
    <t>IELTS speaking 2</t>
  </si>
  <si>
    <t>FL1126</t>
  </si>
  <si>
    <t>IELTS reading 2</t>
  </si>
  <si>
    <t>FL1127</t>
  </si>
  <si>
    <t>IELTS writing 2</t>
  </si>
  <si>
    <t>Xác suất thống kê</t>
  </si>
  <si>
    <t xml:space="preserve">MI2026  </t>
  </si>
  <si>
    <t>Thí nghiệm hoá dược II</t>
  </si>
  <si>
    <t>MI1036</t>
  </si>
  <si>
    <t>Đại số</t>
  </si>
  <si>
    <t>Hóa học I</t>
  </si>
  <si>
    <t>Hóa học II</t>
  </si>
  <si>
    <t>Chemistry I</t>
  </si>
  <si>
    <t>Chemistry II</t>
  </si>
  <si>
    <t>CH3340E</t>
  </si>
  <si>
    <t>CH1012E</t>
  </si>
  <si>
    <t>TCHP</t>
  </si>
  <si>
    <t>Physical Chemistry</t>
  </si>
  <si>
    <t>Hóa hữu cơ I</t>
  </si>
  <si>
    <t>Hóa hữu cơ II</t>
  </si>
  <si>
    <t>Organic Chemistry I</t>
  </si>
  <si>
    <t>Organic Chemistry II</t>
  </si>
  <si>
    <t>Thí nghiệm hoá hữu cơ I</t>
  </si>
  <si>
    <t>Thí nghiệm hoá hữu cơ II</t>
  </si>
  <si>
    <t>CH3231E</t>
  </si>
  <si>
    <t>CH3232E</t>
  </si>
  <si>
    <t>Organic Chemistry Lab I</t>
  </si>
  <si>
    <t>Organic Chemistry Lab II</t>
  </si>
  <si>
    <t>Physical Chemistry Lab</t>
  </si>
  <si>
    <t>Analytical Chemistry Lab</t>
  </si>
  <si>
    <t>2(2-0-1-4)</t>
  </si>
  <si>
    <t>Triết học Mác - Lênin</t>
  </si>
  <si>
    <t>SSH1111</t>
  </si>
  <si>
    <t>SSH1121</t>
  </si>
  <si>
    <t>Kinh tế chính trị Mác - Lênin</t>
  </si>
  <si>
    <t>Chủ nghĩa xã hội khoa học</t>
  </si>
  <si>
    <t>Lịch sử Đảng cộng sản Việt Nam</t>
  </si>
  <si>
    <t>SSH1131</t>
  </si>
  <si>
    <t>SSH1141</t>
  </si>
  <si>
    <t>SSH1151</t>
  </si>
  <si>
    <t>Lý luận TDTT</t>
  </si>
  <si>
    <t>PE1014</t>
  </si>
  <si>
    <t>PE1024</t>
  </si>
  <si>
    <t>Bơi lội</t>
  </si>
  <si>
    <t xml:space="preserve">Analytical Chemistry </t>
  </si>
  <si>
    <t>Hóa phân tích</t>
  </si>
  <si>
    <t>CH3330E</t>
  </si>
  <si>
    <t>CH3006E</t>
  </si>
  <si>
    <t>CH3200E</t>
  </si>
  <si>
    <t>CH3210E</t>
  </si>
  <si>
    <t>CH1015E</t>
  </si>
  <si>
    <t>CH3007E</t>
  </si>
  <si>
    <t>CH4833E</t>
  </si>
  <si>
    <t>CH3480E</t>
  </si>
  <si>
    <t>CH3490E</t>
  </si>
  <si>
    <t>CH4400E</t>
  </si>
  <si>
    <t>CH4510E</t>
  </si>
  <si>
    <t>CH2014E</t>
  </si>
  <si>
    <t>CH4484E</t>
  </si>
  <si>
    <t>CH4481E</t>
  </si>
  <si>
    <t>CH4827E</t>
  </si>
  <si>
    <t>CH4900E</t>
  </si>
  <si>
    <t>CH3900E</t>
  </si>
  <si>
    <t>CH3452E</t>
  </si>
  <si>
    <t>CH4490E</t>
  </si>
  <si>
    <t>CH5606E</t>
  </si>
  <si>
    <t>CH4501E</t>
  </si>
  <si>
    <t>CH4492E</t>
  </si>
  <si>
    <t>CH4496E</t>
  </si>
  <si>
    <t>CH4502E</t>
  </si>
  <si>
    <t>Fragrances and Cosmetics</t>
  </si>
  <si>
    <t>General Biochemistry</t>
  </si>
  <si>
    <t>Quality Management in Pharmaceutical and Food Industry</t>
  </si>
  <si>
    <t>CH2040E</t>
  </si>
  <si>
    <t>CH2041E</t>
  </si>
  <si>
    <t xml:space="preserve">Truyền nhiệt và Chuyển khối     </t>
  </si>
  <si>
    <t>CH2043E</t>
  </si>
  <si>
    <t>Động học và thiết kế thiết bị phản ứng</t>
  </si>
  <si>
    <t>CH3840E</t>
  </si>
  <si>
    <t>CH4500E</t>
  </si>
  <si>
    <t>Nghiên cứu và phát triển thuốc</t>
  </si>
  <si>
    <t>Drug Design and Development</t>
  </si>
  <si>
    <t>CH3853E</t>
  </si>
  <si>
    <t>Đồ án nghiên cứu</t>
  </si>
  <si>
    <t>CH4516E</t>
  </si>
  <si>
    <t>CH4517E</t>
  </si>
  <si>
    <t>Thực tập kỹ thuật</t>
  </si>
  <si>
    <t>Thiết bị và điều khiển quá trình</t>
  </si>
  <si>
    <t>Structure-activity relationship</t>
  </si>
  <si>
    <t>General Pharmaceutical Chemistry</t>
  </si>
  <si>
    <t>Basic Pharmaceutics</t>
  </si>
  <si>
    <t>Spectroscopic Identification of Organic Compounds</t>
  </si>
  <si>
    <t>Pharmaceutical Chemistry II</t>
  </si>
  <si>
    <t>Natural Products Chemistry</t>
  </si>
  <si>
    <t>Pharmaceutical Chemistry I</t>
  </si>
  <si>
    <t>Pharmaceutical Chemistry Lab I</t>
  </si>
  <si>
    <t>Pharmaceutical Chemistry Lab II</t>
  </si>
  <si>
    <t>Advanced Organic Synthesis of Medicinal Compounds</t>
  </si>
  <si>
    <t>BF4661E</t>
  </si>
  <si>
    <t>Các nguyên lý của kỹ thuật quá trình</t>
  </si>
  <si>
    <r>
      <t xml:space="preserve">Kinetics </t>
    </r>
    <r>
      <rPr>
        <sz val="10"/>
        <color theme="1"/>
        <rFont val="Arial"/>
        <family val="2"/>
      </rPr>
      <t>and</t>
    </r>
    <r>
      <rPr>
        <sz val="10"/>
        <color rgb="FFFF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Reactor Design   </t>
    </r>
  </si>
  <si>
    <r>
      <t xml:space="preserve">Heat </t>
    </r>
    <r>
      <rPr>
        <sz val="10"/>
        <color theme="1"/>
        <rFont val="Arial"/>
        <family val="2"/>
      </rPr>
      <t>and</t>
    </r>
    <r>
      <rPr>
        <sz val="10"/>
        <color rgb="FF000000"/>
        <rFont val="Arial"/>
        <family val="2"/>
      </rPr>
      <t xml:space="preserve"> Mass Transfer                </t>
    </r>
  </si>
  <si>
    <t>Thí nghiệm quá trình thiết bị I</t>
  </si>
  <si>
    <t xml:space="preserve">Cơ học chất lỏng       </t>
  </si>
  <si>
    <t xml:space="preserve">Process Control and Instrumentation </t>
  </si>
  <si>
    <t xml:space="preserve">Mô phỏng và khái niệm thiết kế        </t>
  </si>
  <si>
    <t>3(3-1-0-4)</t>
  </si>
  <si>
    <t xml:space="preserve">Simulation and Concept Design                </t>
  </si>
  <si>
    <t>Tổng hợp hóa dược nâng cao</t>
  </si>
  <si>
    <t>Industrial Design</t>
  </si>
  <si>
    <t>Applied Psychology</t>
  </si>
  <si>
    <t>Soft Skills</t>
  </si>
  <si>
    <t>Business Culture and Entrepreneurship</t>
  </si>
  <si>
    <t>Introduction to Management</t>
  </si>
  <si>
    <t>Kiến thức bổ trợ xã hội (Tự chọn 6TC)</t>
  </si>
  <si>
    <t>Technology and Technical Design Thinking</t>
  </si>
  <si>
    <t>Bachelor's thesis</t>
  </si>
  <si>
    <t>Analysis I</t>
  </si>
  <si>
    <t>Analysis II</t>
  </si>
  <si>
    <t>Algebra</t>
  </si>
  <si>
    <t>Probability and Statistics</t>
  </si>
  <si>
    <t>IT1016</t>
  </si>
  <si>
    <t>Introduction to Computer Science</t>
  </si>
  <si>
    <t>Philosophy of Marxism and Leninism</t>
  </si>
  <si>
    <t>Political Economics of Marxism and Leninism</t>
  </si>
  <si>
    <t>Scientific Socialism</t>
  </si>
  <si>
    <t>History of Vietnamese Communist Party</t>
  </si>
  <si>
    <t>Ho Chi Minh Ideology</t>
  </si>
  <si>
    <t>General Law</t>
  </si>
  <si>
    <t>Vietnam Communist Party’s Direction on the National Defense</t>
  </si>
  <si>
    <t>Introduction to the National Defense</t>
  </si>
  <si>
    <t>General Military Education</t>
  </si>
  <si>
    <t>Sports theory</t>
  </si>
  <si>
    <t>Swimming</t>
  </si>
  <si>
    <t>Physical Education C</t>
  </si>
  <si>
    <t>Physical Education D</t>
  </si>
  <si>
    <t>Physical Education E</t>
  </si>
  <si>
    <t>Giáo dục quốc phòng an ninh</t>
  </si>
  <si>
    <t>13TC</t>
  </si>
  <si>
    <t>Thí nghiệm quá trình thiết bị  II</t>
  </si>
  <si>
    <t>Tự chọn trong danh mục các học phần giáo dục thể chất</t>
  </si>
  <si>
    <t>CH1015E, CH3210E</t>
  </si>
  <si>
    <t>CH2040E, CH2041E</t>
  </si>
  <si>
    <t>Engineering practicum</t>
  </si>
  <si>
    <t>Tổng</t>
  </si>
  <si>
    <t>TC tính CPA</t>
  </si>
  <si>
    <t>Isolation and Purification Techniques</t>
  </si>
  <si>
    <t>Separation Processes</t>
  </si>
  <si>
    <t>Các quá trình phân tách</t>
  </si>
  <si>
    <t>CH4602E</t>
  </si>
  <si>
    <t>Hóa hợp chất thiên nhiên</t>
  </si>
  <si>
    <t>8TC</t>
  </si>
  <si>
    <t>32TC</t>
  </si>
  <si>
    <t>19TC</t>
  </si>
  <si>
    <t>TC thực 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</si>
</sst>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9200"/>
      <name val="Arial"/>
      <family val="2"/>
    </font>
    <font>
      <sz val="10"/>
      <color rgb="FF0000FF"/>
      <name val="Arial"/>
      <family val="2"/>
    </font>
    <font>
      <b/>
      <sz val="14"/>
      <color rgb="FF000000"/>
      <name val="Arial"/>
      <family val="2"/>
    </font>
    <font>
      <sz val="11"/>
      <color theme="1"/>
      <name val="Calibri"/>
      <family val="2"/>
      <charset val="163"/>
      <scheme val="minor"/>
    </font>
    <font>
      <sz val="9"/>
      <color rgb="FF000000"/>
      <name val="Tahoma"/>
      <family val="2"/>
    </font>
    <font>
      <sz val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BE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4F9F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</cellStyleXfs>
  <cellXfs count="113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left"/>
    </xf>
    <xf numFmtId="0" fontId="11" fillId="4" borderId="8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2" fillId="0" borderId="0" xfId="0" applyFont="1" applyAlignment="1"/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4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3" fillId="2" borderId="0" xfId="3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14" borderId="0" xfId="0" applyFont="1" applyFill="1" applyBorder="1" applyAlignment="1">
      <alignment horizontal="left" vertical="center" wrapText="1"/>
    </xf>
    <xf numFmtId="0" fontId="3" fillId="14" borderId="0" xfId="0" applyFont="1" applyFill="1" applyBorder="1" applyAlignment="1">
      <alignment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5" fillId="0" borderId="0" xfId="0" applyFont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3" fillId="13" borderId="5" xfId="0" applyFont="1" applyFill="1" applyBorder="1" applyAlignment="1">
      <alignment horizontal="left" vertical="center" wrapText="1"/>
    </xf>
    <xf numFmtId="0" fontId="3" fillId="14" borderId="5" xfId="0" applyFont="1" applyFill="1" applyBorder="1" applyAlignment="1">
      <alignment vertical="center" wrapText="1"/>
    </xf>
    <xf numFmtId="0" fontId="0" fillId="0" borderId="1" xfId="0" applyFont="1" applyBorder="1" applyAlignment="1"/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0" fontId="6" fillId="14" borderId="4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1" fontId="6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0" fontId="3" fillId="14" borderId="1" xfId="0" applyFont="1" applyFill="1" applyBorder="1" applyAlignment="1">
      <alignment vertical="center" wrapText="1"/>
    </xf>
    <xf numFmtId="0" fontId="6" fillId="14" borderId="1" xfId="0" applyFont="1" applyFill="1" applyBorder="1"/>
    <xf numFmtId="0" fontId="8" fillId="3" borderId="8" xfId="0" applyFont="1" applyFill="1" applyBorder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8" fillId="5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 wrapText="1"/>
    </xf>
    <xf numFmtId="0" fontId="3" fillId="13" borderId="4" xfId="0" applyFont="1" applyFill="1" applyBorder="1" applyAlignment="1">
      <alignment horizontal="left" vertical="center" wrapText="1"/>
    </xf>
    <xf numFmtId="0" fontId="3" fillId="13" borderId="5" xfId="0" applyFont="1" applyFill="1" applyBorder="1" applyAlignment="1">
      <alignment horizontal="left" vertical="center" wrapText="1"/>
    </xf>
    <xf numFmtId="0" fontId="3" fillId="13" borderId="6" xfId="0" applyFont="1" applyFill="1" applyBorder="1" applyAlignment="1">
      <alignment horizontal="left" vertical="center" wrapText="1"/>
    </xf>
    <xf numFmtId="0" fontId="3" fillId="14" borderId="4" xfId="0" applyFont="1" applyFill="1" applyBorder="1" applyAlignment="1">
      <alignment horizontal="left" vertical="center" wrapText="1"/>
    </xf>
    <xf numFmtId="0" fontId="3" fillId="14" borderId="5" xfId="0" applyFont="1" applyFill="1" applyBorder="1" applyAlignment="1">
      <alignment horizontal="left" vertical="center" wrapText="1"/>
    </xf>
    <xf numFmtId="0" fontId="3" fillId="14" borderId="6" xfId="0" applyFont="1" applyFill="1" applyBorder="1" applyAlignment="1">
      <alignment horizontal="left" vertical="center" wrapText="1"/>
    </xf>
    <xf numFmtId="0" fontId="3" fillId="14" borderId="4" xfId="0" applyFont="1" applyFill="1" applyBorder="1" applyAlignment="1">
      <alignment vertical="center" wrapText="1"/>
    </xf>
    <xf numFmtId="0" fontId="3" fillId="14" borderId="5" xfId="0" applyFont="1" applyFill="1" applyBorder="1" applyAlignment="1">
      <alignment vertical="center" wrapText="1"/>
    </xf>
    <xf numFmtId="0" fontId="3" fillId="14" borderId="6" xfId="0" applyFont="1" applyFill="1" applyBorder="1" applyAlignment="1">
      <alignment vertical="center" wrapText="1"/>
    </xf>
    <xf numFmtId="0" fontId="8" fillId="14" borderId="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3" fillId="2" borderId="8" xfId="3" applyFont="1" applyFill="1" applyBorder="1" applyAlignment="1">
      <alignment horizontal="center" vertical="center" wrapText="1"/>
    </xf>
    <xf numFmtId="0" fontId="13" fillId="2" borderId="0" xfId="3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0" fillId="15" borderId="1" xfId="0" applyFont="1" applyFill="1" applyBorder="1" applyAlignment="1"/>
    <xf numFmtId="0" fontId="12" fillId="15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5" fillId="15" borderId="0" xfId="0" applyFont="1" applyFill="1" applyBorder="1" applyAlignment="1">
      <alignment horizontal="center" vertical="center"/>
    </xf>
    <xf numFmtId="0" fontId="0" fillId="15" borderId="0" xfId="0" applyFont="1" applyFill="1" applyAlignment="1"/>
    <xf numFmtId="0" fontId="0" fillId="15" borderId="0" xfId="0" applyFont="1" applyFill="1" applyBorder="1" applyAlignment="1"/>
  </cellXfs>
  <cellStyles count="9">
    <cellStyle name="Normal" xfId="0" builtinId="0"/>
    <cellStyle name="Normal 2" xfId="1" xr:uid="{00000000-0005-0000-0000-000001000000}"/>
    <cellStyle name="Normal 2 2" xfId="3" xr:uid="{00000000-0005-0000-0000-000002000000}"/>
    <cellStyle name="Normal 2 2 3" xfId="4" xr:uid="{00000000-0005-0000-0000-000003000000}"/>
    <cellStyle name="Normal 2 3" xfId="5" xr:uid="{00000000-0005-0000-0000-000004000000}"/>
    <cellStyle name="Normal 2 3 2" xfId="6" xr:uid="{00000000-0005-0000-0000-000005000000}"/>
    <cellStyle name="Normal 3" xfId="2" xr:uid="{00000000-0005-0000-0000-000006000000}"/>
    <cellStyle name="Normal 4 2" xfId="7" xr:uid="{00000000-0005-0000-0000-000007000000}"/>
    <cellStyle name="Normal 5" xfId="8" xr:uid="{00000000-0005-0000-0000-000008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97131-27F2-49A1-916F-260161890B43}">
  <sheetPr>
    <pageSetUpPr fitToPage="1"/>
  </sheetPr>
  <dimension ref="A1:U796"/>
  <sheetViews>
    <sheetView tabSelected="1" topLeftCell="A28" zoomScaleNormal="100" workbookViewId="0">
      <selection activeCell="O7" sqref="O7"/>
    </sheetView>
  </sheetViews>
  <sheetFormatPr defaultColWidth="12.5703125" defaultRowHeight="15" customHeight="1" x14ac:dyDescent="0.25"/>
  <cols>
    <col min="1" max="1" width="7.85546875" style="1" customWidth="1"/>
    <col min="2" max="2" width="11.85546875" style="1" customWidth="1"/>
    <col min="3" max="3" width="37.42578125" style="1" customWidth="1"/>
    <col min="4" max="4" width="32" style="1" customWidth="1"/>
    <col min="5" max="5" width="13.140625" style="55" customWidth="1"/>
    <col min="6" max="9" width="3.42578125" style="111" customWidth="1"/>
    <col min="10" max="10" width="3.42578125" style="1" customWidth="1"/>
    <col min="11" max="11" width="3.42578125" style="56" customWidth="1"/>
    <col min="12" max="13" width="3.42578125" style="1" customWidth="1"/>
    <col min="14" max="14" width="6.5703125" style="1" customWidth="1"/>
    <col min="15" max="15" width="18.140625" style="1" customWidth="1"/>
    <col min="16" max="16" width="10.5703125" style="1" customWidth="1"/>
    <col min="17" max="17" width="9.5703125" style="1" customWidth="1"/>
    <col min="18" max="18" width="20" style="1" hidden="1" customWidth="1"/>
    <col min="19" max="19" width="22.5703125" style="1" hidden="1" customWidth="1"/>
    <col min="20" max="20" width="19.5703125" style="1" hidden="1" customWidth="1"/>
    <col min="21" max="21" width="16.42578125" style="1" customWidth="1"/>
    <col min="22" max="16384" width="12.5703125" style="1"/>
  </cols>
  <sheetData>
    <row r="1" spans="1:21" ht="24" customHeight="1" x14ac:dyDescent="0.25">
      <c r="A1" s="86" t="s">
        <v>70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26"/>
    </row>
    <row r="2" spans="1:21" ht="43.5" customHeight="1" x14ac:dyDescent="0.25">
      <c r="A2" s="88" t="s">
        <v>0</v>
      </c>
      <c r="B2" s="90" t="s">
        <v>76</v>
      </c>
      <c r="C2" s="92" t="s">
        <v>1</v>
      </c>
      <c r="D2" s="27"/>
      <c r="E2" s="94" t="s">
        <v>2</v>
      </c>
      <c r="F2" s="96" t="s">
        <v>75</v>
      </c>
      <c r="G2" s="96"/>
      <c r="H2" s="96"/>
      <c r="I2" s="96"/>
      <c r="J2" s="96"/>
      <c r="K2" s="96"/>
      <c r="L2" s="96"/>
      <c r="M2" s="96"/>
      <c r="N2" s="31" t="s">
        <v>129</v>
      </c>
      <c r="O2" s="66" t="s">
        <v>45</v>
      </c>
      <c r="P2" s="67"/>
      <c r="Q2" s="67"/>
      <c r="R2" s="68" t="s">
        <v>41</v>
      </c>
      <c r="S2" s="69" t="s">
        <v>42</v>
      </c>
      <c r="T2" s="69"/>
      <c r="U2" s="70" t="s">
        <v>46</v>
      </c>
    </row>
    <row r="3" spans="1:21" ht="32.25" customHeight="1" x14ac:dyDescent="0.25">
      <c r="A3" s="89"/>
      <c r="B3" s="91"/>
      <c r="C3" s="93"/>
      <c r="D3" s="28"/>
      <c r="E3" s="95"/>
      <c r="F3" s="97">
        <v>1</v>
      </c>
      <c r="G3" s="97">
        <v>2</v>
      </c>
      <c r="H3" s="97">
        <v>3</v>
      </c>
      <c r="I3" s="97">
        <v>4</v>
      </c>
      <c r="J3" s="49">
        <v>5</v>
      </c>
      <c r="K3" s="49">
        <v>6</v>
      </c>
      <c r="L3" s="49">
        <v>7</v>
      </c>
      <c r="M3" s="49">
        <v>8</v>
      </c>
      <c r="N3" s="32"/>
      <c r="O3" s="3" t="s">
        <v>38</v>
      </c>
      <c r="P3" s="4" t="s">
        <v>39</v>
      </c>
      <c r="Q3" s="20" t="s">
        <v>40</v>
      </c>
      <c r="R3" s="68"/>
      <c r="S3" s="21" t="s">
        <v>43</v>
      </c>
      <c r="T3" s="21" t="s">
        <v>44</v>
      </c>
      <c r="U3" s="70"/>
    </row>
    <row r="4" spans="1:21" ht="15" customHeight="1" x14ac:dyDescent="0.25">
      <c r="A4" s="71" t="s">
        <v>3</v>
      </c>
      <c r="B4" s="72"/>
      <c r="C4" s="73"/>
      <c r="D4" s="40"/>
      <c r="E4" s="50" t="s">
        <v>251</v>
      </c>
      <c r="F4" s="98"/>
      <c r="G4" s="98"/>
      <c r="H4" s="98"/>
      <c r="I4" s="98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ht="30" customHeight="1" x14ac:dyDescent="0.25">
      <c r="A5" s="6">
        <v>1</v>
      </c>
      <c r="B5" s="7" t="s">
        <v>145</v>
      </c>
      <c r="C5" s="7" t="s">
        <v>144</v>
      </c>
      <c r="D5" s="45" t="s">
        <v>236</v>
      </c>
      <c r="E5" s="52" t="s">
        <v>5</v>
      </c>
      <c r="F5" s="99">
        <v>3</v>
      </c>
      <c r="G5" s="99"/>
      <c r="H5" s="100"/>
      <c r="I5" s="100"/>
      <c r="J5" s="10"/>
      <c r="K5" s="10"/>
      <c r="L5" s="9"/>
      <c r="M5" s="10"/>
      <c r="N5" s="10"/>
      <c r="O5" s="42"/>
      <c r="P5" s="42"/>
      <c r="Q5" s="42"/>
      <c r="R5" s="42"/>
      <c r="S5" s="42"/>
      <c r="T5" s="42"/>
      <c r="U5" s="42"/>
    </row>
    <row r="6" spans="1:21" ht="25.5" x14ac:dyDescent="0.25">
      <c r="A6" s="6">
        <v>2</v>
      </c>
      <c r="B6" s="7" t="s">
        <v>146</v>
      </c>
      <c r="C6" s="7" t="s">
        <v>147</v>
      </c>
      <c r="D6" s="45" t="s">
        <v>237</v>
      </c>
      <c r="E6" s="52" t="s">
        <v>8</v>
      </c>
      <c r="F6" s="99"/>
      <c r="G6" s="99">
        <v>2</v>
      </c>
      <c r="H6" s="101"/>
      <c r="I6" s="101"/>
      <c r="J6" s="9"/>
      <c r="K6" s="10"/>
      <c r="L6" s="10"/>
      <c r="M6" s="9"/>
      <c r="N6" s="9"/>
      <c r="O6" s="42"/>
      <c r="P6" s="42"/>
      <c r="Q6" s="42"/>
      <c r="R6" s="42"/>
      <c r="S6" s="42"/>
      <c r="T6" s="42"/>
      <c r="U6" s="42"/>
    </row>
    <row r="7" spans="1:21" x14ac:dyDescent="0.25">
      <c r="A7" s="6">
        <v>3</v>
      </c>
      <c r="B7" s="7" t="s">
        <v>150</v>
      </c>
      <c r="C7" s="7" t="s">
        <v>148</v>
      </c>
      <c r="D7" s="45" t="s">
        <v>238</v>
      </c>
      <c r="E7" s="52" t="s">
        <v>8</v>
      </c>
      <c r="F7" s="99"/>
      <c r="G7" s="99"/>
      <c r="H7" s="101">
        <v>2</v>
      </c>
      <c r="I7" s="101"/>
      <c r="J7" s="10"/>
      <c r="K7" s="10"/>
      <c r="L7" s="9"/>
      <c r="M7" s="10"/>
      <c r="N7" s="10"/>
      <c r="O7" s="42"/>
      <c r="P7" s="42"/>
      <c r="Q7" s="42"/>
      <c r="R7" s="42"/>
      <c r="S7" s="42"/>
      <c r="T7" s="42"/>
      <c r="U7" s="42"/>
    </row>
    <row r="8" spans="1:21" ht="25.5" x14ac:dyDescent="0.25">
      <c r="A8" s="6">
        <v>4</v>
      </c>
      <c r="B8" s="7" t="s">
        <v>151</v>
      </c>
      <c r="C8" s="7" t="s">
        <v>149</v>
      </c>
      <c r="D8" s="45" t="s">
        <v>239</v>
      </c>
      <c r="E8" s="52" t="s">
        <v>8</v>
      </c>
      <c r="F8" s="99"/>
      <c r="G8" s="99"/>
      <c r="H8" s="101"/>
      <c r="I8" s="101">
        <v>2</v>
      </c>
      <c r="J8" s="10"/>
      <c r="K8" s="10"/>
      <c r="L8" s="10"/>
      <c r="M8" s="9"/>
      <c r="N8" s="9"/>
      <c r="O8" s="42"/>
      <c r="P8" s="42"/>
      <c r="Q8" s="42"/>
      <c r="R8" s="42"/>
      <c r="S8" s="42"/>
      <c r="T8" s="42"/>
      <c r="U8" s="42"/>
    </row>
    <row r="9" spans="1:21" x14ac:dyDescent="0.25">
      <c r="A9" s="6">
        <v>5</v>
      </c>
      <c r="B9" s="7" t="s">
        <v>152</v>
      </c>
      <c r="C9" s="7" t="s">
        <v>7</v>
      </c>
      <c r="D9" s="45" t="s">
        <v>240</v>
      </c>
      <c r="E9" s="52" t="s">
        <v>8</v>
      </c>
      <c r="F9" s="99"/>
      <c r="G9" s="99"/>
      <c r="H9" s="101"/>
      <c r="I9" s="101"/>
      <c r="J9" s="10">
        <v>2</v>
      </c>
      <c r="K9" s="10"/>
      <c r="L9" s="10"/>
      <c r="M9" s="9"/>
      <c r="N9" s="9"/>
      <c r="O9" s="42"/>
      <c r="P9" s="42"/>
      <c r="Q9" s="42"/>
      <c r="R9" s="42"/>
      <c r="S9" s="42"/>
      <c r="T9" s="42"/>
      <c r="U9" s="42"/>
    </row>
    <row r="10" spans="1:21" x14ac:dyDescent="0.25">
      <c r="A10" s="6">
        <v>6</v>
      </c>
      <c r="B10" s="7" t="s">
        <v>9</v>
      </c>
      <c r="C10" s="7" t="s">
        <v>10</v>
      </c>
      <c r="D10" s="45" t="s">
        <v>241</v>
      </c>
      <c r="E10" s="52" t="s">
        <v>8</v>
      </c>
      <c r="F10" s="99"/>
      <c r="G10" s="100"/>
      <c r="H10" s="99"/>
      <c r="I10" s="99"/>
      <c r="J10" s="8"/>
      <c r="K10" s="8"/>
      <c r="L10" s="10">
        <v>2</v>
      </c>
      <c r="M10" s="8"/>
      <c r="N10" s="8"/>
      <c r="O10" s="42"/>
      <c r="P10" s="42"/>
      <c r="Q10" s="42"/>
      <c r="R10" s="42"/>
      <c r="S10" s="42"/>
      <c r="T10" s="42"/>
      <c r="U10" s="42"/>
    </row>
    <row r="11" spans="1:21" x14ac:dyDescent="0.25">
      <c r="A11" s="74" t="s">
        <v>77</v>
      </c>
      <c r="B11" s="75"/>
      <c r="C11" s="76"/>
      <c r="D11" s="29"/>
      <c r="E11" s="50" t="s">
        <v>11</v>
      </c>
      <c r="F11" s="98"/>
      <c r="G11" s="98"/>
      <c r="H11" s="98"/>
      <c r="I11" s="98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</row>
    <row r="12" spans="1:21" x14ac:dyDescent="0.25">
      <c r="A12" s="6">
        <v>7</v>
      </c>
      <c r="B12" s="33" t="s">
        <v>154</v>
      </c>
      <c r="C12" s="33" t="s">
        <v>153</v>
      </c>
      <c r="D12" s="45" t="s">
        <v>245</v>
      </c>
      <c r="E12" s="52" t="s">
        <v>12</v>
      </c>
      <c r="F12" s="99">
        <v>1</v>
      </c>
      <c r="G12" s="99"/>
      <c r="H12" s="99"/>
      <c r="I12" s="99"/>
      <c r="J12" s="8"/>
      <c r="K12" s="8"/>
      <c r="L12" s="8"/>
      <c r="M12" s="8"/>
      <c r="N12" s="8"/>
      <c r="O12" s="42"/>
      <c r="P12" s="42"/>
      <c r="Q12" s="42"/>
      <c r="R12" s="42"/>
      <c r="S12" s="42"/>
      <c r="T12" s="42"/>
      <c r="U12" s="42"/>
    </row>
    <row r="13" spans="1:21" x14ac:dyDescent="0.25">
      <c r="A13" s="6">
        <v>8</v>
      </c>
      <c r="B13" s="34" t="s">
        <v>155</v>
      </c>
      <c r="C13" s="7" t="s">
        <v>156</v>
      </c>
      <c r="D13" s="45" t="s">
        <v>246</v>
      </c>
      <c r="E13" s="52" t="s">
        <v>12</v>
      </c>
      <c r="F13" s="99"/>
      <c r="G13" s="99">
        <v>1</v>
      </c>
      <c r="H13" s="99"/>
      <c r="I13" s="99"/>
      <c r="J13" s="8"/>
      <c r="K13" s="8"/>
      <c r="L13" s="8"/>
      <c r="M13" s="8"/>
      <c r="N13" s="8"/>
      <c r="O13" s="42"/>
      <c r="P13" s="42"/>
      <c r="Q13" s="42"/>
      <c r="R13" s="42"/>
      <c r="S13" s="42"/>
      <c r="T13" s="42"/>
      <c r="U13" s="42"/>
    </row>
    <row r="14" spans="1:21" x14ac:dyDescent="0.25">
      <c r="A14" s="6">
        <v>9</v>
      </c>
      <c r="B14" s="81" t="s">
        <v>253</v>
      </c>
      <c r="C14" s="82"/>
      <c r="D14" s="45" t="s">
        <v>247</v>
      </c>
      <c r="E14" s="52" t="s">
        <v>12</v>
      </c>
      <c r="F14" s="99"/>
      <c r="G14" s="99"/>
      <c r="H14" s="99">
        <v>1</v>
      </c>
      <c r="I14" s="99"/>
      <c r="J14" s="8"/>
      <c r="K14" s="8"/>
      <c r="L14" s="8"/>
      <c r="M14" s="8"/>
      <c r="N14" s="8"/>
      <c r="O14" s="42"/>
      <c r="P14" s="42"/>
      <c r="Q14" s="42"/>
      <c r="R14" s="42"/>
      <c r="S14" s="42"/>
      <c r="T14" s="42"/>
      <c r="U14" s="42"/>
    </row>
    <row r="15" spans="1:21" x14ac:dyDescent="0.25">
      <c r="A15" s="6">
        <v>10</v>
      </c>
      <c r="B15" s="83"/>
      <c r="C15" s="82"/>
      <c r="D15" s="45" t="s">
        <v>248</v>
      </c>
      <c r="E15" s="52" t="s">
        <v>12</v>
      </c>
      <c r="F15" s="99"/>
      <c r="G15" s="99"/>
      <c r="H15" s="99"/>
      <c r="I15" s="99">
        <v>1</v>
      </c>
      <c r="J15" s="8"/>
      <c r="K15" s="8"/>
      <c r="L15" s="8"/>
      <c r="M15" s="8"/>
      <c r="N15" s="8"/>
      <c r="O15" s="42"/>
      <c r="P15" s="42"/>
      <c r="Q15" s="42"/>
      <c r="R15" s="42"/>
      <c r="S15" s="42"/>
      <c r="T15" s="42"/>
      <c r="U15" s="42"/>
    </row>
    <row r="16" spans="1:21" x14ac:dyDescent="0.25">
      <c r="A16" s="11">
        <v>11</v>
      </c>
      <c r="B16" s="84"/>
      <c r="C16" s="85"/>
      <c r="D16" s="45" t="s">
        <v>249</v>
      </c>
      <c r="E16" s="52" t="s">
        <v>12</v>
      </c>
      <c r="F16" s="99"/>
      <c r="G16" s="99"/>
      <c r="H16" s="99"/>
      <c r="I16" s="99"/>
      <c r="J16" s="8">
        <v>1</v>
      </c>
      <c r="K16" s="8"/>
      <c r="L16" s="8"/>
      <c r="M16" s="8"/>
      <c r="N16" s="8"/>
      <c r="O16" s="42"/>
      <c r="P16" s="42"/>
      <c r="Q16" s="42"/>
      <c r="R16" s="42"/>
      <c r="S16" s="42"/>
      <c r="T16" s="42"/>
      <c r="U16" s="42"/>
    </row>
    <row r="17" spans="1:21" x14ac:dyDescent="0.25">
      <c r="A17" s="74" t="s">
        <v>250</v>
      </c>
      <c r="B17" s="75"/>
      <c r="C17" s="76" t="s">
        <v>13</v>
      </c>
      <c r="D17" s="29"/>
      <c r="E17" s="50" t="s">
        <v>14</v>
      </c>
      <c r="F17" s="98"/>
      <c r="G17" s="98"/>
      <c r="H17" s="98"/>
      <c r="I17" s="98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</row>
    <row r="18" spans="1:21" ht="25.5" x14ac:dyDescent="0.25">
      <c r="A18" s="6">
        <v>12</v>
      </c>
      <c r="B18" s="7" t="s">
        <v>15</v>
      </c>
      <c r="C18" s="7" t="s">
        <v>16</v>
      </c>
      <c r="D18" s="46" t="s">
        <v>242</v>
      </c>
      <c r="E18" s="52" t="s">
        <v>6</v>
      </c>
      <c r="F18" s="100"/>
      <c r="G18" s="99">
        <v>3</v>
      </c>
      <c r="H18" s="99"/>
      <c r="I18" s="99"/>
      <c r="J18" s="8"/>
      <c r="K18" s="9"/>
      <c r="L18" s="8"/>
      <c r="M18" s="8"/>
      <c r="N18" s="8"/>
      <c r="O18" s="42"/>
      <c r="P18" s="42"/>
      <c r="Q18" s="42"/>
      <c r="R18" s="42"/>
      <c r="S18" s="42"/>
      <c r="T18" s="42"/>
      <c r="U18" s="42"/>
    </row>
    <row r="19" spans="1:21" x14ac:dyDescent="0.25">
      <c r="A19" s="6">
        <v>13</v>
      </c>
      <c r="B19" s="7" t="s">
        <v>17</v>
      </c>
      <c r="C19" s="7" t="s">
        <v>18</v>
      </c>
      <c r="D19" s="46" t="s">
        <v>243</v>
      </c>
      <c r="E19" s="52" t="s">
        <v>6</v>
      </c>
      <c r="F19" s="101">
        <v>3</v>
      </c>
      <c r="G19" s="100"/>
      <c r="H19" s="99"/>
      <c r="I19" s="99"/>
      <c r="J19" s="8"/>
      <c r="K19" s="8"/>
      <c r="L19" s="9"/>
      <c r="M19" s="8"/>
      <c r="N19" s="8"/>
      <c r="O19" s="42"/>
      <c r="P19" s="42"/>
      <c r="Q19" s="42"/>
      <c r="R19" s="42"/>
      <c r="S19" s="42"/>
      <c r="T19" s="42"/>
      <c r="U19" s="42"/>
    </row>
    <row r="20" spans="1:21" x14ac:dyDescent="0.25">
      <c r="A20" s="11">
        <v>14</v>
      </c>
      <c r="B20" s="7" t="s">
        <v>19</v>
      </c>
      <c r="C20" s="7" t="s">
        <v>20</v>
      </c>
      <c r="D20" s="46" t="s">
        <v>244</v>
      </c>
      <c r="E20" s="52" t="s">
        <v>21</v>
      </c>
      <c r="F20" s="99"/>
      <c r="G20" s="99"/>
      <c r="H20" s="102"/>
      <c r="I20" s="99"/>
      <c r="J20" s="8"/>
      <c r="K20" s="8"/>
      <c r="L20" s="9">
        <v>4</v>
      </c>
      <c r="M20" s="9"/>
      <c r="N20" s="9"/>
      <c r="O20" s="42"/>
      <c r="P20" s="42"/>
      <c r="Q20" s="42"/>
      <c r="R20" s="42"/>
      <c r="S20" s="42"/>
      <c r="T20" s="42"/>
      <c r="U20" s="42"/>
    </row>
    <row r="21" spans="1:21" ht="15" customHeight="1" x14ac:dyDescent="0.25">
      <c r="A21" s="77" t="s">
        <v>78</v>
      </c>
      <c r="B21" s="78"/>
      <c r="C21" s="79"/>
      <c r="D21" s="30"/>
      <c r="E21" s="50" t="s">
        <v>22</v>
      </c>
      <c r="F21" s="98"/>
      <c r="G21" s="98"/>
      <c r="H21" s="98"/>
      <c r="I21" s="98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</row>
    <row r="22" spans="1:21" ht="17.100000000000001" customHeight="1" x14ac:dyDescent="0.25">
      <c r="A22" s="6">
        <v>15</v>
      </c>
      <c r="B22" s="7" t="s">
        <v>88</v>
      </c>
      <c r="C22" s="7" t="s">
        <v>89</v>
      </c>
      <c r="D22" s="42"/>
      <c r="E22" s="52" t="s">
        <v>90</v>
      </c>
      <c r="F22" s="100">
        <v>1</v>
      </c>
      <c r="G22" s="100"/>
      <c r="H22" s="99"/>
      <c r="I22" s="99"/>
      <c r="J22" s="8"/>
      <c r="K22" s="8"/>
      <c r="L22" s="8"/>
      <c r="M22" s="8"/>
      <c r="N22" s="8"/>
      <c r="O22" s="42"/>
      <c r="P22" s="42"/>
      <c r="Q22" s="42"/>
      <c r="R22" s="42"/>
      <c r="S22" s="42"/>
      <c r="T22" s="42"/>
      <c r="U22" s="42"/>
    </row>
    <row r="23" spans="1:21" ht="17.100000000000001" customHeight="1" x14ac:dyDescent="0.25">
      <c r="A23" s="6">
        <v>16</v>
      </c>
      <c r="B23" s="7" t="s">
        <v>91</v>
      </c>
      <c r="C23" s="7" t="s">
        <v>92</v>
      </c>
      <c r="D23" s="42"/>
      <c r="E23" s="52" t="s">
        <v>90</v>
      </c>
      <c r="F23" s="100">
        <v>1</v>
      </c>
      <c r="G23" s="100"/>
      <c r="H23" s="99"/>
      <c r="I23" s="99"/>
      <c r="J23" s="8"/>
      <c r="K23" s="8"/>
      <c r="L23" s="8"/>
      <c r="M23" s="8"/>
      <c r="N23" s="8"/>
      <c r="O23" s="42"/>
      <c r="P23" s="42"/>
      <c r="Q23" s="42"/>
      <c r="R23" s="42"/>
      <c r="S23" s="42"/>
      <c r="T23" s="42"/>
      <c r="U23" s="42"/>
    </row>
    <row r="24" spans="1:21" ht="17.100000000000001" customHeight="1" x14ac:dyDescent="0.25">
      <c r="A24" s="6">
        <v>17</v>
      </c>
      <c r="B24" s="7" t="s">
        <v>93</v>
      </c>
      <c r="C24" s="7" t="s">
        <v>94</v>
      </c>
      <c r="D24" s="42"/>
      <c r="E24" s="52" t="s">
        <v>95</v>
      </c>
      <c r="F24" s="100">
        <v>4</v>
      </c>
      <c r="G24" s="100"/>
      <c r="H24" s="99"/>
      <c r="I24" s="99"/>
      <c r="J24" s="8"/>
      <c r="K24" s="8"/>
      <c r="L24" s="8"/>
      <c r="M24" s="8"/>
      <c r="N24" s="8"/>
      <c r="O24" s="42"/>
      <c r="P24" s="42"/>
      <c r="Q24" s="42"/>
      <c r="R24" s="42"/>
      <c r="S24" s="42"/>
      <c r="T24" s="42"/>
      <c r="U24" s="42"/>
    </row>
    <row r="25" spans="1:21" ht="17.100000000000001" customHeight="1" x14ac:dyDescent="0.25">
      <c r="A25" s="6">
        <v>18</v>
      </c>
      <c r="B25" s="7" t="s">
        <v>96</v>
      </c>
      <c r="C25" s="7" t="s">
        <v>97</v>
      </c>
      <c r="D25" s="42"/>
      <c r="E25" s="52" t="s">
        <v>90</v>
      </c>
      <c r="F25" s="100">
        <v>1</v>
      </c>
      <c r="G25" s="100"/>
      <c r="H25" s="99"/>
      <c r="I25" s="99"/>
      <c r="J25" s="8"/>
      <c r="K25" s="8"/>
      <c r="L25" s="8"/>
      <c r="M25" s="8"/>
      <c r="N25" s="8"/>
      <c r="O25" s="42"/>
      <c r="P25" s="42"/>
      <c r="Q25" s="42"/>
      <c r="R25" s="42"/>
      <c r="S25" s="42"/>
      <c r="T25" s="42"/>
      <c r="U25" s="42"/>
    </row>
    <row r="26" spans="1:21" ht="17.100000000000001" customHeight="1" x14ac:dyDescent="0.25">
      <c r="A26" s="6">
        <v>19</v>
      </c>
      <c r="B26" s="7" t="s">
        <v>98</v>
      </c>
      <c r="C26" s="7" t="s">
        <v>99</v>
      </c>
      <c r="D26" s="42"/>
      <c r="E26" s="52" t="s">
        <v>4</v>
      </c>
      <c r="F26" s="100">
        <v>2</v>
      </c>
      <c r="G26" s="100"/>
      <c r="H26" s="99"/>
      <c r="I26" s="99"/>
      <c r="J26" s="8"/>
      <c r="K26" s="8"/>
      <c r="L26" s="8"/>
      <c r="M26" s="8"/>
      <c r="N26" s="8"/>
      <c r="O26" s="42"/>
      <c r="P26" s="42"/>
      <c r="Q26" s="42"/>
      <c r="R26" s="42"/>
      <c r="S26" s="42"/>
      <c r="T26" s="42"/>
      <c r="U26" s="42"/>
    </row>
    <row r="27" spans="1:21" ht="17.100000000000001" customHeight="1" x14ac:dyDescent="0.25">
      <c r="A27" s="6">
        <v>20</v>
      </c>
      <c r="B27" s="7" t="s">
        <v>100</v>
      </c>
      <c r="C27" s="7" t="s">
        <v>101</v>
      </c>
      <c r="D27" s="42"/>
      <c r="E27" s="52" t="s">
        <v>84</v>
      </c>
      <c r="F27" s="100">
        <v>4</v>
      </c>
      <c r="G27" s="100"/>
      <c r="H27" s="99"/>
      <c r="I27" s="99"/>
      <c r="J27" s="8"/>
      <c r="K27" s="8"/>
      <c r="L27" s="8"/>
      <c r="M27" s="8"/>
      <c r="N27" s="8"/>
      <c r="O27" s="42"/>
      <c r="P27" s="42"/>
      <c r="Q27" s="42"/>
      <c r="R27" s="42"/>
      <c r="S27" s="42"/>
      <c r="T27" s="42"/>
      <c r="U27" s="42"/>
    </row>
    <row r="28" spans="1:21" ht="17.100000000000001" customHeight="1" x14ac:dyDescent="0.25">
      <c r="A28" s="6">
        <v>21</v>
      </c>
      <c r="B28" s="7" t="s">
        <v>102</v>
      </c>
      <c r="C28" s="7" t="s">
        <v>103</v>
      </c>
      <c r="D28" s="42"/>
      <c r="E28" s="52" t="s">
        <v>4</v>
      </c>
      <c r="F28" s="100"/>
      <c r="G28" s="100">
        <v>2</v>
      </c>
      <c r="H28" s="99"/>
      <c r="I28" s="99"/>
      <c r="J28" s="8"/>
      <c r="K28" s="8"/>
      <c r="L28" s="8"/>
      <c r="M28" s="8"/>
      <c r="N28" s="8"/>
      <c r="O28" s="42"/>
      <c r="P28" s="42"/>
      <c r="Q28" s="42"/>
      <c r="R28" s="42"/>
      <c r="S28" s="42"/>
      <c r="T28" s="42"/>
      <c r="U28" s="42"/>
    </row>
    <row r="29" spans="1:21" ht="17.100000000000001" customHeight="1" x14ac:dyDescent="0.25">
      <c r="A29" s="6">
        <v>22</v>
      </c>
      <c r="B29" s="7" t="s">
        <v>104</v>
      </c>
      <c r="C29" s="7" t="s">
        <v>105</v>
      </c>
      <c r="D29" s="42"/>
      <c r="E29" s="52" t="s">
        <v>90</v>
      </c>
      <c r="F29" s="100"/>
      <c r="G29" s="100">
        <v>1</v>
      </c>
      <c r="H29" s="99"/>
      <c r="I29" s="99"/>
      <c r="J29" s="8"/>
      <c r="K29" s="8"/>
      <c r="L29" s="8"/>
      <c r="M29" s="8"/>
      <c r="N29" s="8"/>
      <c r="O29" s="42"/>
      <c r="P29" s="42"/>
      <c r="Q29" s="42"/>
      <c r="R29" s="42"/>
      <c r="S29" s="42"/>
      <c r="T29" s="42"/>
      <c r="U29" s="42"/>
    </row>
    <row r="30" spans="1:21" ht="17.100000000000001" customHeight="1" x14ac:dyDescent="0.25">
      <c r="A30" s="6">
        <v>23</v>
      </c>
      <c r="B30" s="7" t="s">
        <v>106</v>
      </c>
      <c r="C30" s="7" t="s">
        <v>107</v>
      </c>
      <c r="D30" s="42"/>
      <c r="E30" s="52" t="s">
        <v>90</v>
      </c>
      <c r="F30" s="100"/>
      <c r="G30" s="100">
        <v>1</v>
      </c>
      <c r="H30" s="99"/>
      <c r="I30" s="99"/>
      <c r="J30" s="8"/>
      <c r="K30" s="8"/>
      <c r="L30" s="8"/>
      <c r="M30" s="8"/>
      <c r="N30" s="8"/>
      <c r="O30" s="42"/>
      <c r="P30" s="42"/>
      <c r="Q30" s="42"/>
      <c r="R30" s="42"/>
      <c r="S30" s="42"/>
      <c r="T30" s="42"/>
      <c r="U30" s="42"/>
    </row>
    <row r="31" spans="1:21" ht="17.100000000000001" customHeight="1" x14ac:dyDescent="0.25">
      <c r="A31" s="6">
        <v>24</v>
      </c>
      <c r="B31" s="7" t="s">
        <v>108</v>
      </c>
      <c r="C31" s="7" t="s">
        <v>109</v>
      </c>
      <c r="D31" s="42"/>
      <c r="E31" s="52" t="s">
        <v>4</v>
      </c>
      <c r="F31" s="100"/>
      <c r="G31" s="100">
        <v>2</v>
      </c>
      <c r="H31" s="99"/>
      <c r="I31" s="99"/>
      <c r="J31" s="8"/>
      <c r="K31" s="8"/>
      <c r="L31" s="8"/>
      <c r="M31" s="8"/>
      <c r="N31" s="8"/>
      <c r="O31" s="42"/>
      <c r="P31" s="42"/>
      <c r="Q31" s="42"/>
      <c r="R31" s="42"/>
      <c r="S31" s="42"/>
      <c r="T31" s="42"/>
      <c r="U31" s="42"/>
    </row>
    <row r="32" spans="1:21" ht="17.100000000000001" customHeight="1" x14ac:dyDescent="0.25">
      <c r="A32" s="6">
        <v>25</v>
      </c>
      <c r="B32" s="7" t="s">
        <v>110</v>
      </c>
      <c r="C32" s="7" t="s">
        <v>111</v>
      </c>
      <c r="D32" s="42"/>
      <c r="E32" s="52" t="s">
        <v>4</v>
      </c>
      <c r="F32" s="100"/>
      <c r="G32" s="100">
        <v>2</v>
      </c>
      <c r="H32" s="99"/>
      <c r="I32" s="99"/>
      <c r="J32" s="8"/>
      <c r="K32" s="8"/>
      <c r="L32" s="8"/>
      <c r="M32" s="8"/>
      <c r="N32" s="8"/>
      <c r="O32" s="42"/>
      <c r="P32" s="42"/>
      <c r="Q32" s="42"/>
      <c r="R32" s="42"/>
      <c r="S32" s="42"/>
      <c r="T32" s="42"/>
      <c r="U32" s="42"/>
    </row>
    <row r="33" spans="1:21" ht="17.100000000000001" customHeight="1" x14ac:dyDescent="0.25">
      <c r="A33" s="6">
        <v>26</v>
      </c>
      <c r="B33" s="7" t="s">
        <v>112</v>
      </c>
      <c r="C33" s="7" t="s">
        <v>113</v>
      </c>
      <c r="D33" s="42"/>
      <c r="E33" s="52" t="s">
        <v>90</v>
      </c>
      <c r="F33" s="100"/>
      <c r="G33" s="100">
        <v>1</v>
      </c>
      <c r="H33" s="99"/>
      <c r="I33" s="99"/>
      <c r="J33" s="8"/>
      <c r="K33" s="8"/>
      <c r="L33" s="8"/>
      <c r="M33" s="8"/>
      <c r="N33" s="8"/>
      <c r="O33" s="42"/>
      <c r="P33" s="42"/>
      <c r="Q33" s="42"/>
      <c r="R33" s="42"/>
      <c r="S33" s="42"/>
      <c r="T33" s="42"/>
      <c r="U33" s="42"/>
    </row>
    <row r="34" spans="1:21" ht="17.100000000000001" customHeight="1" x14ac:dyDescent="0.25">
      <c r="A34" s="6">
        <v>27</v>
      </c>
      <c r="B34" s="7" t="s">
        <v>114</v>
      </c>
      <c r="C34" s="7" t="s">
        <v>115</v>
      </c>
      <c r="D34" s="42"/>
      <c r="E34" s="52" t="s">
        <v>90</v>
      </c>
      <c r="F34" s="100"/>
      <c r="G34" s="100">
        <v>1</v>
      </c>
      <c r="H34" s="99"/>
      <c r="I34" s="99"/>
      <c r="J34" s="8"/>
      <c r="K34" s="8"/>
      <c r="L34" s="8"/>
      <c r="M34" s="8"/>
      <c r="N34" s="8"/>
      <c r="O34" s="42"/>
      <c r="P34" s="42"/>
      <c r="Q34" s="42"/>
      <c r="R34" s="42"/>
      <c r="S34" s="42"/>
      <c r="T34" s="42"/>
      <c r="U34" s="42"/>
    </row>
    <row r="35" spans="1:21" ht="17.100000000000001" customHeight="1" x14ac:dyDescent="0.25">
      <c r="A35" s="6">
        <v>28</v>
      </c>
      <c r="B35" s="7" t="s">
        <v>116</v>
      </c>
      <c r="C35" s="7" t="s">
        <v>117</v>
      </c>
      <c r="D35" s="42"/>
      <c r="E35" s="52" t="s">
        <v>4</v>
      </c>
      <c r="F35" s="100"/>
      <c r="G35" s="100">
        <v>2</v>
      </c>
      <c r="H35" s="99"/>
      <c r="I35" s="99"/>
      <c r="J35" s="8"/>
      <c r="K35" s="8"/>
      <c r="L35" s="8"/>
      <c r="M35" s="8"/>
      <c r="N35" s="8"/>
      <c r="O35" s="42"/>
      <c r="P35" s="42"/>
      <c r="Q35" s="42"/>
      <c r="R35" s="42"/>
      <c r="S35" s="42"/>
      <c r="T35" s="42"/>
      <c r="U35" s="42"/>
    </row>
    <row r="36" spans="1:21" ht="15" customHeight="1" x14ac:dyDescent="0.25">
      <c r="A36" s="77" t="s">
        <v>79</v>
      </c>
      <c r="B36" s="78"/>
      <c r="C36" s="79"/>
      <c r="D36" s="30"/>
      <c r="E36" s="50" t="s">
        <v>265</v>
      </c>
      <c r="F36" s="98"/>
      <c r="G36" s="98"/>
      <c r="H36" s="98"/>
      <c r="I36" s="98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</row>
    <row r="37" spans="1:21" ht="18.600000000000001" customHeight="1" x14ac:dyDescent="0.25">
      <c r="A37" s="6">
        <v>29</v>
      </c>
      <c r="B37" s="22" t="s">
        <v>82</v>
      </c>
      <c r="C37" s="23" t="s">
        <v>83</v>
      </c>
      <c r="D37" s="46" t="s">
        <v>230</v>
      </c>
      <c r="E37" s="53" t="s">
        <v>84</v>
      </c>
      <c r="F37" s="103">
        <v>4</v>
      </c>
      <c r="G37" s="103"/>
      <c r="H37" s="103"/>
      <c r="I37" s="103"/>
      <c r="J37" s="12"/>
      <c r="K37" s="12"/>
      <c r="L37" s="12"/>
      <c r="M37" s="12"/>
      <c r="N37" s="12"/>
      <c r="O37" s="42"/>
      <c r="P37" s="42"/>
      <c r="Q37" s="42"/>
      <c r="R37" s="42"/>
      <c r="S37" s="42"/>
      <c r="T37" s="42"/>
      <c r="U37" s="42"/>
    </row>
    <row r="38" spans="1:21" ht="17.100000000000001" customHeight="1" x14ac:dyDescent="0.25">
      <c r="A38" s="6">
        <v>30</v>
      </c>
      <c r="B38" s="22" t="s">
        <v>121</v>
      </c>
      <c r="C38" s="23" t="s">
        <v>122</v>
      </c>
      <c r="D38" s="46" t="s">
        <v>232</v>
      </c>
      <c r="E38" s="53" t="s">
        <v>84</v>
      </c>
      <c r="F38" s="103">
        <v>4</v>
      </c>
      <c r="G38" s="103"/>
      <c r="H38" s="103"/>
      <c r="I38" s="103"/>
      <c r="J38" s="12"/>
      <c r="K38" s="12"/>
      <c r="L38" s="12"/>
      <c r="M38" s="12"/>
      <c r="N38" s="12"/>
      <c r="O38" s="42"/>
      <c r="P38" s="42"/>
      <c r="Q38" s="42"/>
      <c r="R38" s="42"/>
      <c r="S38" s="42"/>
      <c r="T38" s="42"/>
      <c r="U38" s="42"/>
    </row>
    <row r="39" spans="1:21" ht="17.100000000000001" customHeight="1" x14ac:dyDescent="0.25">
      <c r="A39" s="6">
        <v>31</v>
      </c>
      <c r="B39" s="22" t="s">
        <v>85</v>
      </c>
      <c r="C39" s="23" t="s">
        <v>86</v>
      </c>
      <c r="D39" s="46" t="s">
        <v>231</v>
      </c>
      <c r="E39" s="53" t="s">
        <v>84</v>
      </c>
      <c r="F39" s="103"/>
      <c r="G39" s="103">
        <v>4</v>
      </c>
      <c r="H39" s="103"/>
      <c r="I39" s="103"/>
      <c r="J39" s="12"/>
      <c r="K39" s="12"/>
      <c r="L39" s="12"/>
      <c r="M39" s="12"/>
      <c r="N39" s="12"/>
      <c r="O39" s="42"/>
      <c r="P39" s="42"/>
      <c r="Q39" s="42"/>
      <c r="R39" s="42"/>
      <c r="S39" s="42"/>
      <c r="T39" s="42"/>
      <c r="U39" s="42"/>
    </row>
    <row r="40" spans="1:21" x14ac:dyDescent="0.25">
      <c r="A40" s="6">
        <v>32</v>
      </c>
      <c r="B40" s="22" t="s">
        <v>119</v>
      </c>
      <c r="C40" s="23" t="s">
        <v>118</v>
      </c>
      <c r="D40" s="46" t="s">
        <v>233</v>
      </c>
      <c r="E40" s="53" t="s">
        <v>84</v>
      </c>
      <c r="F40" s="103"/>
      <c r="G40" s="103">
        <v>4</v>
      </c>
      <c r="H40" s="103"/>
      <c r="I40" s="103"/>
      <c r="J40" s="12"/>
      <c r="K40" s="24"/>
      <c r="L40" s="12"/>
      <c r="M40" s="12"/>
      <c r="N40" s="12"/>
      <c r="O40" s="42"/>
      <c r="P40" s="42"/>
      <c r="Q40" s="42"/>
      <c r="R40" s="42"/>
      <c r="S40" s="42"/>
      <c r="T40" s="42"/>
      <c r="U40" s="42"/>
    </row>
    <row r="41" spans="1:21" x14ac:dyDescent="0.25">
      <c r="A41" s="6">
        <v>33</v>
      </c>
      <c r="B41" s="7" t="s">
        <v>128</v>
      </c>
      <c r="C41" s="7" t="s">
        <v>123</v>
      </c>
      <c r="D41" s="46" t="s">
        <v>125</v>
      </c>
      <c r="E41" s="52" t="s">
        <v>4</v>
      </c>
      <c r="F41" s="104"/>
      <c r="G41" s="104">
        <v>2</v>
      </c>
      <c r="H41" s="104"/>
      <c r="I41" s="104"/>
      <c r="J41" s="12"/>
      <c r="K41" s="12"/>
      <c r="L41" s="12"/>
      <c r="M41" s="12"/>
      <c r="N41" s="12"/>
      <c r="O41" s="42"/>
      <c r="P41" s="42"/>
      <c r="Q41" s="42"/>
      <c r="R41" s="42"/>
      <c r="S41" s="42"/>
      <c r="T41" s="42"/>
      <c r="U41" s="44">
        <v>0.7</v>
      </c>
    </row>
    <row r="42" spans="1:21" x14ac:dyDescent="0.25">
      <c r="A42" s="6">
        <v>34</v>
      </c>
      <c r="B42" s="22" t="s">
        <v>234</v>
      </c>
      <c r="C42" s="23" t="s">
        <v>47</v>
      </c>
      <c r="D42" s="46" t="s">
        <v>235</v>
      </c>
      <c r="E42" s="53" t="s">
        <v>87</v>
      </c>
      <c r="F42" s="103"/>
      <c r="G42" s="103"/>
      <c r="H42" s="105">
        <v>3</v>
      </c>
      <c r="I42" s="104"/>
      <c r="J42" s="12"/>
      <c r="K42" s="12"/>
      <c r="L42" s="12"/>
      <c r="M42" s="12"/>
      <c r="N42" s="12"/>
      <c r="O42" s="42"/>
      <c r="P42" s="42"/>
      <c r="Q42" s="42"/>
      <c r="R42" s="42"/>
      <c r="S42" s="42"/>
      <c r="T42" s="42"/>
      <c r="U42" s="44"/>
    </row>
    <row r="43" spans="1:21" x14ac:dyDescent="0.25">
      <c r="A43" s="6">
        <v>35</v>
      </c>
      <c r="B43" s="7" t="s">
        <v>163</v>
      </c>
      <c r="C43" s="7" t="s">
        <v>124</v>
      </c>
      <c r="D43" s="46" t="s">
        <v>126</v>
      </c>
      <c r="E43" s="52" t="s">
        <v>143</v>
      </c>
      <c r="F43" s="104"/>
      <c r="G43" s="104"/>
      <c r="H43" s="100">
        <v>2</v>
      </c>
      <c r="I43" s="104"/>
      <c r="J43" s="12"/>
      <c r="K43" s="12"/>
      <c r="L43" s="12"/>
      <c r="M43" s="12"/>
      <c r="N43" s="12"/>
      <c r="O43" s="39" t="s">
        <v>128</v>
      </c>
      <c r="P43" s="42"/>
      <c r="Q43" s="42"/>
      <c r="R43" s="42"/>
      <c r="S43" s="42"/>
      <c r="T43" s="42"/>
      <c r="U43" s="44">
        <v>0.7</v>
      </c>
    </row>
    <row r="44" spans="1:21" x14ac:dyDescent="0.25">
      <c r="A44" s="6">
        <v>36</v>
      </c>
      <c r="B44" s="7" t="s">
        <v>161</v>
      </c>
      <c r="C44" s="14" t="s">
        <v>131</v>
      </c>
      <c r="D44" s="46" t="s">
        <v>133</v>
      </c>
      <c r="E44" s="52" t="s">
        <v>53</v>
      </c>
      <c r="F44" s="104"/>
      <c r="G44" s="104"/>
      <c r="H44" s="104">
        <v>3</v>
      </c>
      <c r="I44" s="104"/>
      <c r="J44" s="12"/>
      <c r="K44" s="12"/>
      <c r="L44" s="12"/>
      <c r="M44" s="12"/>
      <c r="N44" s="12"/>
      <c r="O44" s="39" t="s">
        <v>128</v>
      </c>
      <c r="P44" s="42"/>
      <c r="Q44" s="42"/>
      <c r="R44" s="42"/>
      <c r="S44" s="42"/>
      <c r="T44" s="42"/>
      <c r="U44" s="44">
        <v>0.7</v>
      </c>
    </row>
    <row r="45" spans="1:21" ht="15" customHeight="1" x14ac:dyDescent="0.25">
      <c r="A45" s="6">
        <v>37</v>
      </c>
      <c r="B45" s="7" t="s">
        <v>160</v>
      </c>
      <c r="C45" s="14" t="s">
        <v>63</v>
      </c>
      <c r="D45" s="46" t="s">
        <v>130</v>
      </c>
      <c r="E45" s="52" t="s">
        <v>53</v>
      </c>
      <c r="F45" s="104"/>
      <c r="G45" s="104"/>
      <c r="H45" s="104"/>
      <c r="I45" s="104">
        <v>3</v>
      </c>
      <c r="J45" s="12"/>
      <c r="K45" s="12"/>
      <c r="L45" s="12"/>
      <c r="M45" s="12"/>
      <c r="N45" s="12"/>
      <c r="O45" s="39" t="s">
        <v>163</v>
      </c>
      <c r="P45" s="42"/>
      <c r="Q45" s="42"/>
      <c r="R45" s="42"/>
      <c r="S45" s="42"/>
      <c r="T45" s="42"/>
      <c r="U45" s="44">
        <v>0.7</v>
      </c>
    </row>
    <row r="46" spans="1:21" x14ac:dyDescent="0.25">
      <c r="A46" s="6">
        <v>38</v>
      </c>
      <c r="B46" s="7" t="s">
        <v>159</v>
      </c>
      <c r="C46" s="14" t="s">
        <v>158</v>
      </c>
      <c r="D46" s="46" t="s">
        <v>157</v>
      </c>
      <c r="E46" s="52" t="s">
        <v>53</v>
      </c>
      <c r="F46" s="104"/>
      <c r="G46" s="104"/>
      <c r="H46" s="104"/>
      <c r="I46" s="104">
        <v>3</v>
      </c>
      <c r="J46" s="12"/>
      <c r="K46" s="12"/>
      <c r="L46" s="12"/>
      <c r="M46" s="12"/>
      <c r="N46" s="12"/>
      <c r="O46" s="39" t="s">
        <v>128</v>
      </c>
      <c r="P46" s="42"/>
      <c r="Q46" s="42"/>
      <c r="R46" s="42"/>
      <c r="S46" s="42"/>
      <c r="T46" s="42"/>
      <c r="U46" s="44">
        <v>0.7</v>
      </c>
    </row>
    <row r="47" spans="1:21" x14ac:dyDescent="0.25">
      <c r="A47" s="64" t="s">
        <v>26</v>
      </c>
      <c r="B47" s="64"/>
      <c r="C47" s="64"/>
      <c r="D47" s="41"/>
      <c r="E47" s="50" t="s">
        <v>71</v>
      </c>
      <c r="F47" s="98"/>
      <c r="G47" s="98"/>
      <c r="H47" s="98"/>
      <c r="I47" s="98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</row>
    <row r="48" spans="1:21" x14ac:dyDescent="0.25">
      <c r="A48" s="13">
        <v>39</v>
      </c>
      <c r="B48" s="39" t="s">
        <v>186</v>
      </c>
      <c r="C48" s="14" t="s">
        <v>212</v>
      </c>
      <c r="D48" s="46" t="s">
        <v>59</v>
      </c>
      <c r="E48" s="52" t="s">
        <v>53</v>
      </c>
      <c r="F48" s="106"/>
      <c r="G48" s="106"/>
      <c r="H48" s="106">
        <v>3</v>
      </c>
      <c r="I48" s="106"/>
      <c r="J48" s="18"/>
      <c r="K48" s="18"/>
      <c r="L48" s="18"/>
      <c r="M48" s="18"/>
      <c r="N48" s="18"/>
      <c r="O48" s="42"/>
      <c r="P48" s="42"/>
      <c r="Q48" s="42"/>
      <c r="R48" s="42"/>
      <c r="S48" s="42"/>
      <c r="T48" s="42"/>
      <c r="U48" s="44">
        <v>0.7</v>
      </c>
    </row>
    <row r="49" spans="1:21" x14ac:dyDescent="0.25">
      <c r="A49" s="13">
        <v>40</v>
      </c>
      <c r="B49" s="39" t="s">
        <v>187</v>
      </c>
      <c r="C49" s="17" t="s">
        <v>216</v>
      </c>
      <c r="D49" s="46" t="s">
        <v>58</v>
      </c>
      <c r="E49" s="52" t="s">
        <v>4</v>
      </c>
      <c r="F49" s="106"/>
      <c r="G49" s="106"/>
      <c r="H49" s="106">
        <v>2</v>
      </c>
      <c r="I49" s="106"/>
      <c r="J49" s="18"/>
      <c r="K49" s="18"/>
      <c r="L49" s="18"/>
      <c r="M49" s="18"/>
      <c r="N49" s="18"/>
      <c r="O49" s="42"/>
      <c r="P49" s="42" t="s">
        <v>186</v>
      </c>
      <c r="Q49" s="42"/>
      <c r="R49" s="42"/>
      <c r="S49" s="42"/>
      <c r="T49" s="42"/>
      <c r="U49" s="44">
        <v>0.7</v>
      </c>
    </row>
    <row r="50" spans="1:21" x14ac:dyDescent="0.25">
      <c r="A50" s="13">
        <v>41</v>
      </c>
      <c r="B50" s="39" t="s">
        <v>166</v>
      </c>
      <c r="C50" s="35" t="s">
        <v>215</v>
      </c>
      <c r="D50" s="46" t="s">
        <v>61</v>
      </c>
      <c r="E50" s="52" t="s">
        <v>55</v>
      </c>
      <c r="F50" s="106"/>
      <c r="G50" s="106"/>
      <c r="H50" s="105">
        <v>1</v>
      </c>
      <c r="I50" s="105"/>
      <c r="J50" s="18"/>
      <c r="K50" s="18"/>
      <c r="L50" s="18"/>
      <c r="M50" s="18"/>
      <c r="N50" s="18"/>
      <c r="O50" s="42"/>
      <c r="P50" s="39" t="s">
        <v>187</v>
      </c>
      <c r="Q50" s="42"/>
      <c r="R50" s="42"/>
      <c r="S50" s="42"/>
      <c r="T50" s="42"/>
      <c r="U50" s="44">
        <v>0.7</v>
      </c>
    </row>
    <row r="51" spans="1:21" x14ac:dyDescent="0.25">
      <c r="A51" s="13">
        <v>42</v>
      </c>
      <c r="B51" s="39" t="s">
        <v>189</v>
      </c>
      <c r="C51" s="17" t="s">
        <v>188</v>
      </c>
      <c r="D51" s="46" t="s">
        <v>214</v>
      </c>
      <c r="E51" s="52" t="s">
        <v>53</v>
      </c>
      <c r="F51" s="106"/>
      <c r="G51" s="106"/>
      <c r="H51" s="106"/>
      <c r="I51" s="106">
        <v>3</v>
      </c>
      <c r="J51" s="18"/>
      <c r="K51" s="18"/>
      <c r="L51" s="18"/>
      <c r="M51" s="18"/>
      <c r="N51" s="18"/>
      <c r="O51" s="39" t="s">
        <v>255</v>
      </c>
      <c r="P51" s="42"/>
      <c r="Q51" s="42" t="s">
        <v>186</v>
      </c>
      <c r="R51" s="42"/>
      <c r="S51" s="42"/>
      <c r="T51" s="42"/>
      <c r="U51" s="44">
        <v>0.7</v>
      </c>
    </row>
    <row r="52" spans="1:21" x14ac:dyDescent="0.25">
      <c r="A52" s="13">
        <v>43</v>
      </c>
      <c r="B52" s="37" t="s">
        <v>137</v>
      </c>
      <c r="C52" s="38" t="s">
        <v>135</v>
      </c>
      <c r="D52" s="46" t="s">
        <v>139</v>
      </c>
      <c r="E52" s="52" t="s">
        <v>55</v>
      </c>
      <c r="F52" s="104"/>
      <c r="G52" s="104"/>
      <c r="H52" s="104"/>
      <c r="I52" s="100">
        <v>1</v>
      </c>
      <c r="J52" s="12"/>
      <c r="K52" s="12"/>
      <c r="L52" s="12"/>
      <c r="M52" s="12"/>
      <c r="N52" s="12"/>
      <c r="O52" s="39" t="s">
        <v>161</v>
      </c>
      <c r="P52" s="42"/>
      <c r="Q52" s="42"/>
      <c r="R52" s="42"/>
      <c r="S52" s="42"/>
      <c r="T52" s="42"/>
      <c r="U52" s="44">
        <v>0.7</v>
      </c>
    </row>
    <row r="53" spans="1:21" x14ac:dyDescent="0.25">
      <c r="A53" s="13">
        <v>44</v>
      </c>
      <c r="B53" s="7" t="s">
        <v>162</v>
      </c>
      <c r="C53" s="14" t="s">
        <v>132</v>
      </c>
      <c r="D53" s="46" t="s">
        <v>134</v>
      </c>
      <c r="E53" s="52" t="s">
        <v>4</v>
      </c>
      <c r="F53" s="104"/>
      <c r="G53" s="104"/>
      <c r="H53" s="104"/>
      <c r="I53" s="104">
        <v>2</v>
      </c>
      <c r="J53" s="12"/>
      <c r="K53" s="12"/>
      <c r="L53" s="12"/>
      <c r="M53" s="12"/>
      <c r="N53" s="12"/>
      <c r="O53" s="39" t="s">
        <v>161</v>
      </c>
      <c r="P53" s="42"/>
      <c r="Q53" s="42"/>
      <c r="R53" s="42"/>
      <c r="S53" s="42"/>
      <c r="T53" s="42"/>
      <c r="U53" s="44">
        <v>0.7</v>
      </c>
    </row>
    <row r="54" spans="1:21" x14ac:dyDescent="0.25">
      <c r="A54" s="13">
        <v>45</v>
      </c>
      <c r="B54" s="39" t="s">
        <v>167</v>
      </c>
      <c r="C54" s="17" t="s">
        <v>252</v>
      </c>
      <c r="D54" s="46" t="s">
        <v>62</v>
      </c>
      <c r="E54" s="52" t="s">
        <v>55</v>
      </c>
      <c r="F54" s="106"/>
      <c r="G54" s="106"/>
      <c r="H54" s="106"/>
      <c r="I54" s="105">
        <v>1</v>
      </c>
      <c r="J54" s="42"/>
      <c r="K54" s="18"/>
      <c r="L54" s="18"/>
      <c r="M54" s="18"/>
      <c r="N54" s="18"/>
      <c r="O54" s="42"/>
      <c r="P54" s="39" t="s">
        <v>189</v>
      </c>
      <c r="Q54" s="42"/>
      <c r="R54" s="42"/>
      <c r="S54" s="42"/>
      <c r="T54" s="42"/>
      <c r="U54" s="44">
        <v>0.7</v>
      </c>
    </row>
    <row r="55" spans="1:21" ht="15" customHeight="1" x14ac:dyDescent="0.25">
      <c r="A55" s="13">
        <v>46</v>
      </c>
      <c r="B55" s="39" t="s">
        <v>170</v>
      </c>
      <c r="C55" s="14" t="s">
        <v>48</v>
      </c>
      <c r="D55" s="46" t="s">
        <v>184</v>
      </c>
      <c r="E55" s="52" t="s">
        <v>6</v>
      </c>
      <c r="F55" s="104"/>
      <c r="G55" s="104"/>
      <c r="H55" s="104"/>
      <c r="I55" s="104">
        <v>3</v>
      </c>
      <c r="J55" s="12"/>
      <c r="K55" s="12"/>
      <c r="L55" s="12"/>
      <c r="M55" s="12"/>
      <c r="N55" s="12"/>
      <c r="O55" s="39" t="s">
        <v>161</v>
      </c>
      <c r="P55" s="42"/>
      <c r="Q55" s="42"/>
      <c r="R55" s="42"/>
      <c r="S55" s="42"/>
      <c r="T55" s="42"/>
      <c r="U55" s="44">
        <v>0.7</v>
      </c>
    </row>
    <row r="56" spans="1:21" ht="15" customHeight="1" x14ac:dyDescent="0.25">
      <c r="A56" s="13">
        <v>47</v>
      </c>
      <c r="B56" s="39" t="s">
        <v>164</v>
      </c>
      <c r="C56" s="14" t="s">
        <v>64</v>
      </c>
      <c r="D56" s="46" t="s">
        <v>141</v>
      </c>
      <c r="E56" s="52" t="s">
        <v>55</v>
      </c>
      <c r="F56" s="104"/>
      <c r="G56" s="104"/>
      <c r="H56" s="104"/>
      <c r="I56" s="102"/>
      <c r="J56" s="9">
        <v>1</v>
      </c>
      <c r="K56" s="12"/>
      <c r="L56" s="12"/>
      <c r="M56" s="12"/>
      <c r="N56" s="12"/>
      <c r="O56" s="39" t="s">
        <v>160</v>
      </c>
      <c r="P56" s="42"/>
      <c r="Q56" s="42"/>
      <c r="R56" s="42"/>
      <c r="S56" s="42"/>
      <c r="T56" s="42"/>
      <c r="U56" s="44">
        <v>0.7</v>
      </c>
    </row>
    <row r="57" spans="1:21" x14ac:dyDescent="0.25">
      <c r="A57" s="13">
        <v>48</v>
      </c>
      <c r="B57" s="39" t="s">
        <v>138</v>
      </c>
      <c r="C57" s="15" t="s">
        <v>136</v>
      </c>
      <c r="D57" s="46" t="s">
        <v>140</v>
      </c>
      <c r="E57" s="52" t="s">
        <v>55</v>
      </c>
      <c r="F57" s="106"/>
      <c r="G57" s="106"/>
      <c r="H57" s="106"/>
      <c r="I57" s="106"/>
      <c r="J57" s="16">
        <v>1</v>
      </c>
      <c r="K57" s="18"/>
      <c r="L57" s="18"/>
      <c r="M57" s="18"/>
      <c r="N57" s="18"/>
      <c r="O57" s="39" t="s">
        <v>162</v>
      </c>
      <c r="P57" s="42"/>
      <c r="Q57" s="42"/>
      <c r="R57" s="42"/>
      <c r="S57" s="42"/>
      <c r="T57" s="42"/>
      <c r="U57" s="44">
        <v>0.7</v>
      </c>
    </row>
    <row r="58" spans="1:21" x14ac:dyDescent="0.25">
      <c r="A58" s="13">
        <v>49</v>
      </c>
      <c r="B58" s="17" t="s">
        <v>127</v>
      </c>
      <c r="C58" s="14" t="s">
        <v>57</v>
      </c>
      <c r="D58" s="46" t="s">
        <v>142</v>
      </c>
      <c r="E58" s="52" t="s">
        <v>27</v>
      </c>
      <c r="F58" s="104"/>
      <c r="G58" s="104"/>
      <c r="H58" s="104"/>
      <c r="I58" s="104"/>
      <c r="J58" s="9">
        <v>2</v>
      </c>
      <c r="K58" s="12"/>
      <c r="L58" s="12"/>
      <c r="M58" s="12"/>
      <c r="N58" s="12"/>
      <c r="O58" s="39" t="s">
        <v>159</v>
      </c>
      <c r="P58" s="42"/>
      <c r="Q58" s="42"/>
      <c r="R58" s="42"/>
      <c r="S58" s="42"/>
      <c r="T58" s="42"/>
      <c r="U58" s="44">
        <v>0.7</v>
      </c>
    </row>
    <row r="59" spans="1:21" ht="25.5" x14ac:dyDescent="0.25">
      <c r="A59" s="13">
        <v>50</v>
      </c>
      <c r="B59" s="17" t="s">
        <v>172</v>
      </c>
      <c r="C59" s="17" t="s">
        <v>56</v>
      </c>
      <c r="D59" s="45" t="s">
        <v>204</v>
      </c>
      <c r="E59" s="52" t="s">
        <v>53</v>
      </c>
      <c r="F59" s="106"/>
      <c r="G59" s="106"/>
      <c r="H59" s="106"/>
      <c r="I59" s="106"/>
      <c r="J59" s="18">
        <v>3</v>
      </c>
      <c r="K59" s="18"/>
      <c r="L59" s="18"/>
      <c r="M59" s="18"/>
      <c r="N59" s="18"/>
      <c r="O59" s="39" t="s">
        <v>161</v>
      </c>
      <c r="P59" s="42"/>
      <c r="Q59" s="42"/>
      <c r="R59" s="42"/>
      <c r="S59" s="42"/>
      <c r="T59" s="42"/>
      <c r="U59" s="44">
        <v>0.7</v>
      </c>
    </row>
    <row r="60" spans="1:21" x14ac:dyDescent="0.25">
      <c r="A60" s="13">
        <v>51</v>
      </c>
      <c r="B60" s="17" t="s">
        <v>177</v>
      </c>
      <c r="C60" s="14" t="s">
        <v>54</v>
      </c>
      <c r="D60" s="45" t="s">
        <v>203</v>
      </c>
      <c r="E60" s="52" t="s">
        <v>4</v>
      </c>
      <c r="F60" s="106"/>
      <c r="G60" s="106"/>
      <c r="H60" s="106"/>
      <c r="I60" s="106"/>
      <c r="J60" s="18">
        <v>2</v>
      </c>
      <c r="K60" s="18"/>
      <c r="L60" s="18"/>
      <c r="M60" s="18"/>
      <c r="N60" s="18"/>
      <c r="O60" s="39"/>
      <c r="P60" s="42"/>
      <c r="Q60" s="42"/>
      <c r="R60" s="42"/>
      <c r="S60" s="42"/>
      <c r="T60" s="42"/>
      <c r="U60" s="44">
        <v>0.7</v>
      </c>
    </row>
    <row r="61" spans="1:21" x14ac:dyDescent="0.25">
      <c r="A61" s="13">
        <v>52</v>
      </c>
      <c r="B61" s="17" t="s">
        <v>169</v>
      </c>
      <c r="C61" s="17" t="s">
        <v>49</v>
      </c>
      <c r="D61" s="45" t="s">
        <v>202</v>
      </c>
      <c r="E61" s="52" t="s">
        <v>4</v>
      </c>
      <c r="F61" s="106"/>
      <c r="G61" s="106"/>
      <c r="H61" s="106"/>
      <c r="I61" s="106"/>
      <c r="J61" s="18">
        <v>2</v>
      </c>
      <c r="K61" s="18"/>
      <c r="L61" s="18"/>
      <c r="M61" s="18"/>
      <c r="N61" s="18"/>
      <c r="O61" s="39" t="s">
        <v>162</v>
      </c>
      <c r="P61" s="42"/>
      <c r="Q61" s="42"/>
      <c r="R61" s="42"/>
      <c r="S61" s="42"/>
      <c r="T61" s="42"/>
      <c r="U61" s="44">
        <v>0.7</v>
      </c>
    </row>
    <row r="62" spans="1:21" x14ac:dyDescent="0.25">
      <c r="A62" s="13">
        <v>53</v>
      </c>
      <c r="B62" s="17" t="s">
        <v>262</v>
      </c>
      <c r="C62" s="14" t="s">
        <v>261</v>
      </c>
      <c r="D62" s="14" t="s">
        <v>260</v>
      </c>
      <c r="E62" s="52" t="s">
        <v>4</v>
      </c>
      <c r="F62" s="106"/>
      <c r="G62" s="106"/>
      <c r="H62" s="106"/>
      <c r="I62" s="106"/>
      <c r="J62" s="18">
        <v>2</v>
      </c>
      <c r="K62" s="16"/>
      <c r="L62" s="12"/>
      <c r="M62" s="12"/>
      <c r="N62" s="12"/>
      <c r="O62" s="39" t="s">
        <v>189</v>
      </c>
      <c r="P62" s="42"/>
      <c r="Q62" s="39" t="s">
        <v>186</v>
      </c>
      <c r="R62" s="42"/>
      <c r="S62" s="42"/>
      <c r="T62" s="42"/>
      <c r="U62" s="44">
        <v>0.7</v>
      </c>
    </row>
    <row r="63" spans="1:21" x14ac:dyDescent="0.25">
      <c r="A63" s="13">
        <v>54</v>
      </c>
      <c r="B63" s="17" t="s">
        <v>191</v>
      </c>
      <c r="C63" s="17" t="s">
        <v>190</v>
      </c>
      <c r="D63" s="45" t="s">
        <v>213</v>
      </c>
      <c r="E63" s="52" t="s">
        <v>219</v>
      </c>
      <c r="F63" s="106"/>
      <c r="G63" s="106"/>
      <c r="H63" s="106"/>
      <c r="I63" s="106"/>
      <c r="J63" s="18"/>
      <c r="K63" s="18">
        <v>3</v>
      </c>
      <c r="L63" s="18"/>
      <c r="M63" s="18"/>
      <c r="N63" s="18"/>
      <c r="O63" s="17" t="s">
        <v>262</v>
      </c>
      <c r="P63" s="42"/>
      <c r="Q63" s="39" t="s">
        <v>186</v>
      </c>
      <c r="R63" s="42"/>
      <c r="S63" s="42"/>
      <c r="T63" s="42"/>
      <c r="U63" s="44">
        <v>0.7</v>
      </c>
    </row>
    <row r="64" spans="1:21" ht="29.1" customHeight="1" x14ac:dyDescent="0.25">
      <c r="A64" s="13">
        <v>55</v>
      </c>
      <c r="B64" s="17" t="s">
        <v>168</v>
      </c>
      <c r="C64" s="35" t="s">
        <v>200</v>
      </c>
      <c r="D64" s="45" t="s">
        <v>217</v>
      </c>
      <c r="E64" s="52" t="s">
        <v>4</v>
      </c>
      <c r="F64" s="106"/>
      <c r="G64" s="106"/>
      <c r="H64" s="106"/>
      <c r="I64" s="106"/>
      <c r="J64" s="18"/>
      <c r="K64" s="18">
        <v>2</v>
      </c>
      <c r="L64" s="18"/>
      <c r="M64" s="18"/>
      <c r="N64" s="18"/>
      <c r="O64" s="17" t="s">
        <v>262</v>
      </c>
      <c r="P64" s="42"/>
      <c r="Q64" s="39" t="s">
        <v>186</v>
      </c>
      <c r="R64" s="42"/>
      <c r="S64" s="42"/>
      <c r="T64" s="42"/>
      <c r="U64" s="44">
        <v>0.7</v>
      </c>
    </row>
    <row r="65" spans="1:21" x14ac:dyDescent="0.25">
      <c r="A65" s="13">
        <v>56</v>
      </c>
      <c r="B65" s="17" t="s">
        <v>176</v>
      </c>
      <c r="C65" s="35" t="s">
        <v>218</v>
      </c>
      <c r="D65" s="45" t="s">
        <v>220</v>
      </c>
      <c r="E65" s="52" t="s">
        <v>53</v>
      </c>
      <c r="F65" s="106"/>
      <c r="G65" s="106"/>
      <c r="H65" s="106"/>
      <c r="I65" s="106"/>
      <c r="J65" s="18"/>
      <c r="K65" s="18">
        <v>3</v>
      </c>
      <c r="L65" s="18"/>
      <c r="M65" s="18"/>
      <c r="N65" s="18"/>
      <c r="O65" s="17" t="s">
        <v>262</v>
      </c>
      <c r="P65" s="42"/>
      <c r="Q65" s="39" t="s">
        <v>186</v>
      </c>
      <c r="R65" s="42"/>
      <c r="S65" s="42"/>
      <c r="T65" s="42"/>
      <c r="U65" s="44">
        <v>0.7</v>
      </c>
    </row>
    <row r="66" spans="1:21" x14ac:dyDescent="0.25">
      <c r="A66" s="13">
        <v>57</v>
      </c>
      <c r="B66" s="17" t="s">
        <v>173</v>
      </c>
      <c r="C66" s="35" t="s">
        <v>263</v>
      </c>
      <c r="D66" s="45" t="s">
        <v>206</v>
      </c>
      <c r="E66" s="52" t="s">
        <v>6</v>
      </c>
      <c r="F66" s="106"/>
      <c r="G66" s="106"/>
      <c r="H66" s="106"/>
      <c r="I66" s="106"/>
      <c r="J66" s="18"/>
      <c r="K66" s="18">
        <v>3</v>
      </c>
      <c r="L66" s="18"/>
      <c r="M66" s="18"/>
      <c r="N66" s="18"/>
      <c r="O66" s="39"/>
      <c r="P66" s="42"/>
      <c r="Q66" s="42"/>
      <c r="R66" s="42"/>
      <c r="S66" s="42"/>
      <c r="T66" s="42"/>
      <c r="U66" s="44">
        <v>0.7</v>
      </c>
    </row>
    <row r="67" spans="1:21" x14ac:dyDescent="0.25">
      <c r="A67" s="13">
        <v>58</v>
      </c>
      <c r="B67" s="34" t="s">
        <v>197</v>
      </c>
      <c r="C67" s="35" t="s">
        <v>50</v>
      </c>
      <c r="D67" s="47" t="s">
        <v>50</v>
      </c>
      <c r="E67" s="52" t="s">
        <v>23</v>
      </c>
      <c r="F67" s="106"/>
      <c r="G67" s="106"/>
      <c r="H67" s="106"/>
      <c r="I67" s="106"/>
      <c r="J67" s="18"/>
      <c r="K67" s="18"/>
      <c r="L67" s="18">
        <v>3</v>
      </c>
      <c r="M67" s="18"/>
      <c r="N67" s="18"/>
      <c r="O67" s="63"/>
      <c r="P67" s="42"/>
      <c r="Q67" s="42"/>
      <c r="R67" s="42"/>
      <c r="S67" s="42"/>
      <c r="T67" s="42"/>
      <c r="U67" s="44">
        <v>0.7</v>
      </c>
    </row>
    <row r="68" spans="1:21" ht="15" customHeight="1" x14ac:dyDescent="0.25">
      <c r="A68" s="13">
        <v>59</v>
      </c>
      <c r="B68" s="34" t="s">
        <v>198</v>
      </c>
      <c r="C68" s="35" t="s">
        <v>67</v>
      </c>
      <c r="D68" s="19" t="s">
        <v>201</v>
      </c>
      <c r="E68" s="12" t="s">
        <v>53</v>
      </c>
      <c r="F68" s="106"/>
      <c r="G68" s="106"/>
      <c r="H68" s="106"/>
      <c r="I68" s="106"/>
      <c r="J68" s="18"/>
      <c r="K68" s="18"/>
      <c r="L68" s="18">
        <v>3</v>
      </c>
      <c r="M68" s="18"/>
      <c r="N68" s="18"/>
      <c r="O68" s="43"/>
      <c r="P68" s="42"/>
      <c r="Q68" s="42"/>
      <c r="R68" s="42"/>
      <c r="S68" s="42"/>
      <c r="T68" s="42"/>
      <c r="U68" s="44">
        <v>0.7</v>
      </c>
    </row>
    <row r="69" spans="1:21" x14ac:dyDescent="0.25">
      <c r="A69" s="13">
        <v>60</v>
      </c>
      <c r="B69" s="39" t="s">
        <v>178</v>
      </c>
      <c r="C69" s="17" t="s">
        <v>66</v>
      </c>
      <c r="D69" s="19" t="s">
        <v>259</v>
      </c>
      <c r="E69" s="12" t="s">
        <v>4</v>
      </c>
      <c r="F69" s="106"/>
      <c r="G69" s="106"/>
      <c r="H69" s="106"/>
      <c r="I69" s="106"/>
      <c r="J69" s="18"/>
      <c r="K69" s="18"/>
      <c r="L69" s="18">
        <v>2</v>
      </c>
      <c r="M69" s="18"/>
      <c r="N69" s="18"/>
      <c r="O69" s="42"/>
      <c r="P69" s="42"/>
      <c r="Q69" s="42"/>
      <c r="R69" s="42"/>
      <c r="S69" s="42"/>
      <c r="T69" s="42"/>
      <c r="U69" s="44">
        <v>0.7</v>
      </c>
    </row>
    <row r="70" spans="1:21" x14ac:dyDescent="0.25">
      <c r="A70" s="80" t="s">
        <v>80</v>
      </c>
      <c r="B70" s="80"/>
      <c r="C70" s="80"/>
      <c r="D70" s="41"/>
      <c r="E70" s="50" t="s">
        <v>266</v>
      </c>
      <c r="F70" s="98"/>
      <c r="G70" s="98"/>
      <c r="H70" s="98"/>
      <c r="I70" s="98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</row>
    <row r="71" spans="1:21" ht="29.1" customHeight="1" x14ac:dyDescent="0.25">
      <c r="A71" s="13">
        <v>61</v>
      </c>
      <c r="B71" s="39" t="s">
        <v>180</v>
      </c>
      <c r="C71" s="15" t="s">
        <v>69</v>
      </c>
      <c r="D71" s="46" t="s">
        <v>207</v>
      </c>
      <c r="E71" s="52" t="s">
        <v>4</v>
      </c>
      <c r="F71" s="106"/>
      <c r="G71" s="106"/>
      <c r="H71" s="106"/>
      <c r="I71" s="106"/>
      <c r="J71" s="18">
        <v>2</v>
      </c>
      <c r="K71" s="18"/>
      <c r="L71" s="18"/>
      <c r="M71" s="18"/>
      <c r="N71" s="18"/>
      <c r="O71" s="39" t="s">
        <v>169</v>
      </c>
      <c r="P71" s="42"/>
      <c r="Q71" s="42"/>
      <c r="R71" s="42"/>
      <c r="S71" s="42"/>
      <c r="T71" s="42"/>
      <c r="U71" s="44">
        <v>0.7</v>
      </c>
    </row>
    <row r="72" spans="1:21" ht="25.5" x14ac:dyDescent="0.25">
      <c r="A72" s="13">
        <v>62</v>
      </c>
      <c r="B72" s="17" t="s">
        <v>171</v>
      </c>
      <c r="C72" s="17" t="s">
        <v>221</v>
      </c>
      <c r="D72" s="46" t="s">
        <v>210</v>
      </c>
      <c r="E72" s="52" t="s">
        <v>53</v>
      </c>
      <c r="F72" s="106"/>
      <c r="G72" s="106"/>
      <c r="H72" s="106"/>
      <c r="I72" s="106"/>
      <c r="J72" s="18"/>
      <c r="K72" s="18">
        <v>3</v>
      </c>
      <c r="L72" s="18"/>
      <c r="M72" s="18"/>
      <c r="N72" s="18"/>
      <c r="O72" s="39" t="s">
        <v>162</v>
      </c>
      <c r="P72" s="42"/>
      <c r="Q72" s="42"/>
      <c r="R72" s="42"/>
      <c r="S72" s="42"/>
      <c r="T72" s="42"/>
      <c r="U72" s="44">
        <v>0.7</v>
      </c>
    </row>
    <row r="73" spans="1:21" x14ac:dyDescent="0.25">
      <c r="A73" s="13">
        <v>63</v>
      </c>
      <c r="B73" s="39" t="s">
        <v>181</v>
      </c>
      <c r="C73" s="17" t="s">
        <v>68</v>
      </c>
      <c r="D73" s="46" t="s">
        <v>205</v>
      </c>
      <c r="E73" s="52" t="s">
        <v>4</v>
      </c>
      <c r="F73" s="106"/>
      <c r="G73" s="106"/>
      <c r="H73" s="106"/>
      <c r="I73" s="106"/>
      <c r="J73" s="18"/>
      <c r="K73" s="18">
        <v>2</v>
      </c>
      <c r="L73" s="18"/>
      <c r="M73" s="18"/>
      <c r="N73" s="18"/>
      <c r="O73" s="39" t="s">
        <v>180</v>
      </c>
      <c r="P73" s="42"/>
      <c r="Q73" s="42"/>
      <c r="R73" s="42"/>
      <c r="S73" s="42"/>
      <c r="T73" s="42"/>
      <c r="U73" s="44">
        <v>0.7</v>
      </c>
    </row>
    <row r="74" spans="1:21" x14ac:dyDescent="0.25">
      <c r="A74" s="13">
        <v>64</v>
      </c>
      <c r="B74" s="39" t="s">
        <v>192</v>
      </c>
      <c r="C74" s="17" t="s">
        <v>65</v>
      </c>
      <c r="D74" s="46" t="s">
        <v>208</v>
      </c>
      <c r="E74" s="52" t="s">
        <v>27</v>
      </c>
      <c r="F74" s="106"/>
      <c r="G74" s="106"/>
      <c r="H74" s="106"/>
      <c r="I74" s="106"/>
      <c r="J74" s="18"/>
      <c r="K74" s="16">
        <v>2</v>
      </c>
      <c r="L74" s="18"/>
      <c r="M74" s="18"/>
      <c r="N74" s="18"/>
      <c r="O74" s="39" t="s">
        <v>180</v>
      </c>
      <c r="P74" s="42"/>
      <c r="Q74" s="42"/>
      <c r="R74" s="42"/>
      <c r="S74" s="42"/>
      <c r="T74" s="42"/>
      <c r="U74" s="44">
        <v>0.7</v>
      </c>
    </row>
    <row r="75" spans="1:21" x14ac:dyDescent="0.25">
      <c r="A75" s="13">
        <v>65</v>
      </c>
      <c r="B75" s="17" t="s">
        <v>182</v>
      </c>
      <c r="C75" s="35" t="s">
        <v>196</v>
      </c>
      <c r="D75" s="46" t="s">
        <v>60</v>
      </c>
      <c r="E75" s="52" t="s">
        <v>27</v>
      </c>
      <c r="F75" s="106"/>
      <c r="G75" s="106"/>
      <c r="H75" s="106"/>
      <c r="I75" s="106"/>
      <c r="J75" s="18"/>
      <c r="K75" s="16">
        <v>2</v>
      </c>
      <c r="L75" s="18"/>
      <c r="M75" s="18"/>
      <c r="N75" s="18"/>
      <c r="O75" s="39"/>
      <c r="P75" s="42"/>
      <c r="Q75" s="42"/>
      <c r="R75" s="42"/>
      <c r="S75" s="42"/>
      <c r="T75" s="42"/>
      <c r="U75" s="44">
        <v>0.7</v>
      </c>
    </row>
    <row r="76" spans="1:21" x14ac:dyDescent="0.25">
      <c r="A76" s="13">
        <v>67</v>
      </c>
      <c r="B76" s="39" t="s">
        <v>195</v>
      </c>
      <c r="C76" s="17" t="s">
        <v>193</v>
      </c>
      <c r="D76" s="46" t="s">
        <v>194</v>
      </c>
      <c r="E76" s="52" t="s">
        <v>4</v>
      </c>
      <c r="F76" s="106"/>
      <c r="G76" s="106"/>
      <c r="H76" s="106"/>
      <c r="I76" s="106"/>
      <c r="J76" s="18"/>
      <c r="K76" s="18"/>
      <c r="L76" s="18">
        <v>2</v>
      </c>
      <c r="M76" s="18"/>
      <c r="N76" s="18"/>
      <c r="O76" s="43" t="s">
        <v>254</v>
      </c>
      <c r="P76" s="42"/>
      <c r="Q76" s="42"/>
      <c r="R76" s="42"/>
      <c r="S76" s="42"/>
      <c r="T76" s="42"/>
      <c r="U76" s="44">
        <v>0.8</v>
      </c>
    </row>
    <row r="77" spans="1:21" s="5" customFormat="1" ht="18" customHeight="1" x14ac:dyDescent="0.25">
      <c r="A77" s="13">
        <v>66</v>
      </c>
      <c r="B77" s="34" t="s">
        <v>179</v>
      </c>
      <c r="C77" s="36" t="s">
        <v>120</v>
      </c>
      <c r="D77" s="46" t="s">
        <v>209</v>
      </c>
      <c r="E77" s="52" t="s">
        <v>27</v>
      </c>
      <c r="F77" s="106"/>
      <c r="G77" s="106"/>
      <c r="H77" s="106"/>
      <c r="I77" s="106"/>
      <c r="J77" s="18"/>
      <c r="K77" s="18"/>
      <c r="L77" s="16">
        <v>2</v>
      </c>
      <c r="M77" s="18"/>
      <c r="N77" s="18"/>
      <c r="O77" s="39" t="s">
        <v>181</v>
      </c>
      <c r="P77" s="42"/>
      <c r="Q77" s="42"/>
      <c r="R77" s="42"/>
      <c r="S77" s="42"/>
      <c r="T77" s="42"/>
      <c r="U77" s="44">
        <v>0.7</v>
      </c>
    </row>
    <row r="78" spans="1:21" ht="29.25" customHeight="1" x14ac:dyDescent="0.25">
      <c r="A78" s="13">
        <v>68</v>
      </c>
      <c r="B78" s="34" t="s">
        <v>211</v>
      </c>
      <c r="C78" s="36" t="s">
        <v>52</v>
      </c>
      <c r="D78" s="46" t="s">
        <v>185</v>
      </c>
      <c r="E78" s="52" t="s">
        <v>8</v>
      </c>
      <c r="F78" s="106"/>
      <c r="G78" s="106"/>
      <c r="H78" s="106"/>
      <c r="I78" s="106"/>
      <c r="J78" s="18"/>
      <c r="K78" s="18"/>
      <c r="L78" s="18"/>
      <c r="M78" s="18">
        <v>2</v>
      </c>
      <c r="N78" s="18"/>
      <c r="O78" s="42"/>
      <c r="P78" s="42"/>
      <c r="Q78" s="42"/>
      <c r="R78" s="42"/>
      <c r="S78" s="42"/>
      <c r="T78" s="42"/>
      <c r="U78" s="44">
        <v>0.7</v>
      </c>
    </row>
    <row r="79" spans="1:21" x14ac:dyDescent="0.25">
      <c r="A79" s="13">
        <v>69</v>
      </c>
      <c r="B79" s="39" t="s">
        <v>165</v>
      </c>
      <c r="C79" s="14" t="s">
        <v>51</v>
      </c>
      <c r="D79" s="46" t="s">
        <v>183</v>
      </c>
      <c r="E79" s="8" t="s">
        <v>4</v>
      </c>
      <c r="F79" s="105"/>
      <c r="G79" s="105"/>
      <c r="H79" s="105"/>
      <c r="I79" s="106"/>
      <c r="J79" s="18"/>
      <c r="K79" s="18"/>
      <c r="L79" s="18"/>
      <c r="M79" s="18">
        <v>2</v>
      </c>
      <c r="N79" s="18"/>
      <c r="O79" s="42"/>
      <c r="P79" s="42"/>
      <c r="Q79" s="42"/>
      <c r="R79" s="42"/>
      <c r="S79" s="42"/>
      <c r="T79" s="42"/>
      <c r="U79" s="44">
        <v>0.7</v>
      </c>
    </row>
    <row r="80" spans="1:21" ht="29.25" customHeight="1" x14ac:dyDescent="0.25">
      <c r="A80" s="77" t="s">
        <v>227</v>
      </c>
      <c r="B80" s="78"/>
      <c r="C80" s="79"/>
      <c r="D80" s="41"/>
      <c r="E80" s="50" t="s">
        <v>22</v>
      </c>
      <c r="F80" s="98"/>
      <c r="G80" s="98"/>
      <c r="H80" s="98"/>
      <c r="I80" s="98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</row>
    <row r="81" spans="1:21" x14ac:dyDescent="0.25">
      <c r="A81" s="13">
        <v>70</v>
      </c>
      <c r="B81" s="34" t="s">
        <v>32</v>
      </c>
      <c r="C81" s="19" t="s">
        <v>33</v>
      </c>
      <c r="D81" s="46" t="s">
        <v>224</v>
      </c>
      <c r="E81" s="52" t="s">
        <v>29</v>
      </c>
      <c r="F81" s="107"/>
      <c r="G81" s="107"/>
      <c r="H81" s="107">
        <v>2</v>
      </c>
      <c r="I81" s="107"/>
      <c r="J81" s="13"/>
      <c r="K81" s="13"/>
      <c r="L81" s="13"/>
      <c r="M81" s="13"/>
      <c r="N81" s="13"/>
      <c r="O81" s="42"/>
      <c r="P81" s="42"/>
      <c r="Q81" s="42"/>
      <c r="R81" s="42"/>
      <c r="S81" s="42"/>
      <c r="T81" s="42"/>
      <c r="U81" s="44">
        <v>0.7</v>
      </c>
    </row>
    <row r="82" spans="1:21" ht="18.75" customHeight="1" x14ac:dyDescent="0.25">
      <c r="A82" s="13">
        <v>71</v>
      </c>
      <c r="B82" s="34" t="s">
        <v>72</v>
      </c>
      <c r="C82" s="19" t="s">
        <v>30</v>
      </c>
      <c r="D82" s="46" t="s">
        <v>223</v>
      </c>
      <c r="E82" s="52" t="s">
        <v>29</v>
      </c>
      <c r="F82" s="107"/>
      <c r="G82" s="107"/>
      <c r="H82" s="107"/>
      <c r="I82" s="107"/>
      <c r="J82" s="13"/>
      <c r="K82" s="13"/>
      <c r="L82" s="13">
        <v>2</v>
      </c>
      <c r="M82" s="13"/>
      <c r="N82" s="13"/>
      <c r="O82" s="42"/>
      <c r="P82" s="42"/>
      <c r="Q82" s="42"/>
      <c r="R82" s="42"/>
      <c r="S82" s="42"/>
      <c r="T82" s="42"/>
      <c r="U82" s="44">
        <v>0.7</v>
      </c>
    </row>
    <row r="83" spans="1:21" x14ac:dyDescent="0.25">
      <c r="A83" s="13">
        <v>72</v>
      </c>
      <c r="B83" s="34" t="s">
        <v>24</v>
      </c>
      <c r="C83" s="19" t="s">
        <v>25</v>
      </c>
      <c r="D83" s="46" t="s">
        <v>226</v>
      </c>
      <c r="E83" s="52" t="s">
        <v>4</v>
      </c>
      <c r="F83" s="107"/>
      <c r="G83" s="107"/>
      <c r="H83" s="107"/>
      <c r="I83" s="107"/>
      <c r="J83" s="13"/>
      <c r="K83" s="13"/>
      <c r="L83" s="13"/>
      <c r="M83" s="13">
        <v>2</v>
      </c>
      <c r="N83" s="13"/>
      <c r="O83" s="42"/>
      <c r="P83" s="42"/>
      <c r="Q83" s="42"/>
      <c r="R83" s="42"/>
      <c r="S83" s="42"/>
      <c r="T83" s="42"/>
      <c r="U83" s="44">
        <v>0.7</v>
      </c>
    </row>
    <row r="84" spans="1:21" ht="25.5" x14ac:dyDescent="0.25">
      <c r="A84" s="13">
        <v>73</v>
      </c>
      <c r="B84" s="34" t="s">
        <v>34</v>
      </c>
      <c r="C84" s="19" t="s">
        <v>35</v>
      </c>
      <c r="D84" s="46" t="s">
        <v>225</v>
      </c>
      <c r="E84" s="52" t="s">
        <v>4</v>
      </c>
      <c r="F84" s="107"/>
      <c r="G84" s="107"/>
      <c r="H84" s="107"/>
      <c r="I84" s="107"/>
      <c r="J84" s="13"/>
      <c r="K84" s="13"/>
      <c r="L84" s="13"/>
      <c r="M84" s="13"/>
      <c r="N84" s="13"/>
      <c r="O84" s="42"/>
      <c r="P84" s="42"/>
      <c r="Q84" s="42"/>
      <c r="R84" s="42"/>
      <c r="S84" s="42"/>
      <c r="T84" s="42"/>
      <c r="U84" s="44">
        <v>0.7</v>
      </c>
    </row>
    <row r="85" spans="1:21" ht="25.5" x14ac:dyDescent="0.25">
      <c r="A85" s="13">
        <v>74</v>
      </c>
      <c r="B85" s="34" t="s">
        <v>73</v>
      </c>
      <c r="C85" s="19" t="s">
        <v>31</v>
      </c>
      <c r="D85" s="46" t="s">
        <v>228</v>
      </c>
      <c r="E85" s="52" t="s">
        <v>29</v>
      </c>
      <c r="F85" s="107"/>
      <c r="G85" s="108"/>
      <c r="H85" s="108"/>
      <c r="I85" s="107"/>
      <c r="J85" s="13"/>
      <c r="K85" s="13"/>
      <c r="L85" s="13"/>
      <c r="M85" s="16"/>
      <c r="N85" s="16"/>
      <c r="O85" s="42"/>
      <c r="P85" s="42"/>
      <c r="Q85" s="42"/>
      <c r="R85" s="42"/>
      <c r="S85" s="42"/>
      <c r="T85" s="42"/>
      <c r="U85" s="44">
        <v>0.7</v>
      </c>
    </row>
    <row r="86" spans="1:21" x14ac:dyDescent="0.25">
      <c r="A86" s="13">
        <v>75</v>
      </c>
      <c r="B86" s="34" t="s">
        <v>74</v>
      </c>
      <c r="C86" s="19" t="s">
        <v>28</v>
      </c>
      <c r="D86" s="46" t="s">
        <v>222</v>
      </c>
      <c r="E86" s="52" t="s">
        <v>29</v>
      </c>
      <c r="F86" s="105"/>
      <c r="G86" s="108"/>
      <c r="H86" s="108"/>
      <c r="I86" s="108"/>
      <c r="J86" s="13"/>
      <c r="K86" s="13"/>
      <c r="L86" s="13"/>
      <c r="M86" s="13"/>
      <c r="N86" s="13"/>
      <c r="O86" s="42"/>
      <c r="P86" s="42"/>
      <c r="Q86" s="42"/>
      <c r="R86" s="42"/>
      <c r="S86" s="42"/>
      <c r="T86" s="42"/>
      <c r="U86" s="44">
        <v>0.7</v>
      </c>
    </row>
    <row r="87" spans="1:21" ht="15" customHeight="1" x14ac:dyDescent="0.25">
      <c r="A87" s="64" t="s">
        <v>81</v>
      </c>
      <c r="B87" s="65"/>
      <c r="C87" s="65"/>
      <c r="D87" s="48"/>
      <c r="E87" s="50" t="s">
        <v>264</v>
      </c>
      <c r="F87" s="98"/>
      <c r="G87" s="98"/>
      <c r="H87" s="98"/>
      <c r="I87" s="98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</row>
    <row r="88" spans="1:21" x14ac:dyDescent="0.25">
      <c r="A88" s="25">
        <v>76</v>
      </c>
      <c r="B88" s="34" t="s">
        <v>175</v>
      </c>
      <c r="C88" s="19" t="s">
        <v>199</v>
      </c>
      <c r="D88" s="19" t="s">
        <v>256</v>
      </c>
      <c r="E88" s="52" t="s">
        <v>27</v>
      </c>
      <c r="F88" s="107"/>
      <c r="G88" s="107"/>
      <c r="H88" s="107"/>
      <c r="I88" s="107"/>
      <c r="J88" s="13"/>
      <c r="K88" s="13"/>
      <c r="L88" s="13"/>
      <c r="M88" s="18">
        <v>2</v>
      </c>
      <c r="N88" s="18"/>
      <c r="O88" s="42" t="s">
        <v>179</v>
      </c>
      <c r="P88" s="42"/>
      <c r="Q88" s="42"/>
      <c r="R88" s="42"/>
      <c r="S88" s="42"/>
      <c r="T88" s="42"/>
      <c r="U88" s="44">
        <v>0.7</v>
      </c>
    </row>
    <row r="89" spans="1:21" x14ac:dyDescent="0.25">
      <c r="A89" s="13">
        <v>77</v>
      </c>
      <c r="B89" s="34" t="s">
        <v>174</v>
      </c>
      <c r="C89" s="19" t="s">
        <v>37</v>
      </c>
      <c r="D89" s="19" t="s">
        <v>229</v>
      </c>
      <c r="E89" s="52" t="s">
        <v>36</v>
      </c>
      <c r="F89" s="107"/>
      <c r="G89" s="107"/>
      <c r="H89" s="107"/>
      <c r="I89" s="107"/>
      <c r="J89" s="13"/>
      <c r="K89" s="13"/>
      <c r="L89" s="13"/>
      <c r="M89" s="18">
        <v>6</v>
      </c>
      <c r="N89" s="18"/>
      <c r="O89" s="42"/>
      <c r="P89" s="42"/>
      <c r="Q89" s="42"/>
      <c r="R89" s="42"/>
      <c r="S89" s="42"/>
      <c r="T89" s="42"/>
      <c r="U89" s="44">
        <v>0.5</v>
      </c>
    </row>
    <row r="90" spans="1:21" x14ac:dyDescent="0.25">
      <c r="A90" s="57"/>
      <c r="B90" s="58"/>
      <c r="C90" s="59"/>
      <c r="D90" s="59"/>
      <c r="E90" s="54" t="s">
        <v>267</v>
      </c>
      <c r="F90" s="109"/>
      <c r="G90" s="109"/>
      <c r="H90" s="110">
        <v>5</v>
      </c>
      <c r="I90" s="110">
        <v>4</v>
      </c>
      <c r="J90" s="62">
        <v>8</v>
      </c>
      <c r="K90" s="62">
        <v>8</v>
      </c>
      <c r="L90" s="62">
        <v>5</v>
      </c>
      <c r="M90" s="62">
        <v>16</v>
      </c>
      <c r="N90" s="60"/>
      <c r="O90" s="51"/>
      <c r="P90" s="51"/>
      <c r="Q90" s="51"/>
      <c r="R90" s="51"/>
      <c r="S90" s="51"/>
      <c r="T90" s="51"/>
      <c r="U90" s="61"/>
    </row>
    <row r="91" spans="1:21" ht="15" customHeight="1" x14ac:dyDescent="0.25">
      <c r="B91" s="2"/>
      <c r="D91" s="51"/>
      <c r="E91" s="54" t="s">
        <v>257</v>
      </c>
      <c r="F91" s="111">
        <f t="shared" ref="F91:M91" si="0">SUM(F5:F89)</f>
        <v>28</v>
      </c>
      <c r="G91" s="111">
        <f t="shared" si="0"/>
        <v>28</v>
      </c>
      <c r="H91" s="111">
        <f t="shared" si="0"/>
        <v>19</v>
      </c>
      <c r="I91" s="111">
        <f t="shared" si="0"/>
        <v>19</v>
      </c>
      <c r="J91" s="1">
        <f t="shared" si="0"/>
        <v>18</v>
      </c>
      <c r="K91" s="56">
        <f t="shared" si="0"/>
        <v>20</v>
      </c>
      <c r="L91" s="1">
        <f t="shared" si="0"/>
        <v>20</v>
      </c>
      <c r="M91" s="1">
        <f t="shared" si="0"/>
        <v>14</v>
      </c>
    </row>
    <row r="92" spans="1:21" x14ac:dyDescent="0.25">
      <c r="B92" s="2"/>
      <c r="D92" s="51"/>
      <c r="E92" s="54" t="s">
        <v>258</v>
      </c>
      <c r="F92" s="111">
        <f t="shared" ref="F92:M92" si="1">SUM(F5:F10)+SUM(F37:F89)</f>
        <v>11</v>
      </c>
      <c r="G92" s="111">
        <f t="shared" si="1"/>
        <v>12</v>
      </c>
      <c r="H92" s="111">
        <f t="shared" si="1"/>
        <v>18</v>
      </c>
      <c r="I92" s="111">
        <f t="shared" si="1"/>
        <v>18</v>
      </c>
      <c r="J92" s="1">
        <f t="shared" si="1"/>
        <v>17</v>
      </c>
      <c r="K92" s="56">
        <f t="shared" si="1"/>
        <v>20</v>
      </c>
      <c r="L92" s="1">
        <f t="shared" si="1"/>
        <v>16</v>
      </c>
      <c r="M92" s="1">
        <f t="shared" si="1"/>
        <v>14</v>
      </c>
    </row>
    <row r="93" spans="1:21" x14ac:dyDescent="0.25">
      <c r="B93" s="2"/>
      <c r="F93" s="112"/>
      <c r="G93" s="112"/>
      <c r="H93" s="112"/>
      <c r="I93" s="112"/>
    </row>
    <row r="94" spans="1:21" x14ac:dyDescent="0.25">
      <c r="B94" s="2"/>
    </row>
    <row r="95" spans="1:21" x14ac:dyDescent="0.25">
      <c r="B95" s="2"/>
    </row>
    <row r="96" spans="1:21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  <row r="242" spans="2:2" x14ac:dyDescent="0.25">
      <c r="B242" s="2"/>
    </row>
    <row r="243" spans="2:2" x14ac:dyDescent="0.25">
      <c r="B243" s="2"/>
    </row>
    <row r="244" spans="2:2" x14ac:dyDescent="0.25">
      <c r="B244" s="2"/>
    </row>
    <row r="245" spans="2:2" x14ac:dyDescent="0.25">
      <c r="B245" s="2"/>
    </row>
    <row r="246" spans="2:2" x14ac:dyDescent="0.25">
      <c r="B246" s="2"/>
    </row>
    <row r="247" spans="2:2" x14ac:dyDescent="0.25">
      <c r="B247" s="2"/>
    </row>
    <row r="248" spans="2:2" x14ac:dyDescent="0.25">
      <c r="B248" s="2"/>
    </row>
    <row r="249" spans="2:2" x14ac:dyDescent="0.25">
      <c r="B249" s="2"/>
    </row>
    <row r="250" spans="2:2" x14ac:dyDescent="0.25">
      <c r="B250" s="2"/>
    </row>
    <row r="251" spans="2:2" x14ac:dyDescent="0.25">
      <c r="B251" s="2"/>
    </row>
    <row r="252" spans="2:2" x14ac:dyDescent="0.25">
      <c r="B252" s="2"/>
    </row>
    <row r="253" spans="2:2" x14ac:dyDescent="0.25">
      <c r="B253" s="2"/>
    </row>
    <row r="254" spans="2:2" x14ac:dyDescent="0.25">
      <c r="B254" s="2"/>
    </row>
    <row r="255" spans="2:2" x14ac:dyDescent="0.25">
      <c r="B255" s="2"/>
    </row>
    <row r="256" spans="2:2" x14ac:dyDescent="0.25">
      <c r="B256" s="2"/>
    </row>
    <row r="257" spans="2:2" x14ac:dyDescent="0.25">
      <c r="B257" s="2"/>
    </row>
    <row r="258" spans="2:2" x14ac:dyDescent="0.25">
      <c r="B258" s="2"/>
    </row>
    <row r="259" spans="2:2" x14ac:dyDescent="0.25">
      <c r="B259" s="2"/>
    </row>
    <row r="260" spans="2:2" x14ac:dyDescent="0.25">
      <c r="B260" s="2"/>
    </row>
    <row r="261" spans="2:2" x14ac:dyDescent="0.25">
      <c r="B261" s="2"/>
    </row>
    <row r="262" spans="2:2" x14ac:dyDescent="0.25">
      <c r="B262" s="2"/>
    </row>
    <row r="263" spans="2:2" x14ac:dyDescent="0.25">
      <c r="B263" s="2"/>
    </row>
    <row r="264" spans="2:2" x14ac:dyDescent="0.25">
      <c r="B264" s="2"/>
    </row>
    <row r="265" spans="2:2" x14ac:dyDescent="0.25">
      <c r="B265" s="2"/>
    </row>
    <row r="266" spans="2:2" x14ac:dyDescent="0.25">
      <c r="B266" s="2"/>
    </row>
    <row r="267" spans="2:2" x14ac:dyDescent="0.25">
      <c r="B267" s="2"/>
    </row>
    <row r="268" spans="2:2" x14ac:dyDescent="0.25">
      <c r="B268" s="2"/>
    </row>
    <row r="269" spans="2:2" x14ac:dyDescent="0.25">
      <c r="B269" s="2"/>
    </row>
    <row r="270" spans="2:2" x14ac:dyDescent="0.25">
      <c r="B270" s="2"/>
    </row>
    <row r="271" spans="2:2" x14ac:dyDescent="0.25">
      <c r="B271" s="2"/>
    </row>
    <row r="272" spans="2:2" x14ac:dyDescent="0.25">
      <c r="B272" s="2"/>
    </row>
    <row r="273" spans="2:2" x14ac:dyDescent="0.25">
      <c r="B273" s="2"/>
    </row>
    <row r="274" spans="2:2" x14ac:dyDescent="0.25">
      <c r="B274" s="2"/>
    </row>
    <row r="275" spans="2:2" x14ac:dyDescent="0.25">
      <c r="B275" s="2"/>
    </row>
    <row r="276" spans="2:2" x14ac:dyDescent="0.25">
      <c r="B276" s="2"/>
    </row>
    <row r="277" spans="2:2" x14ac:dyDescent="0.25">
      <c r="B277" s="2"/>
    </row>
    <row r="278" spans="2:2" x14ac:dyDescent="0.25">
      <c r="B278" s="2"/>
    </row>
    <row r="279" spans="2:2" x14ac:dyDescent="0.25">
      <c r="B279" s="2"/>
    </row>
    <row r="280" spans="2:2" x14ac:dyDescent="0.25">
      <c r="B280" s="2"/>
    </row>
    <row r="281" spans="2:2" x14ac:dyDescent="0.25">
      <c r="B281" s="2"/>
    </row>
    <row r="282" spans="2:2" x14ac:dyDescent="0.25">
      <c r="B282" s="2"/>
    </row>
    <row r="283" spans="2:2" x14ac:dyDescent="0.25">
      <c r="B283" s="2"/>
    </row>
    <row r="284" spans="2:2" x14ac:dyDescent="0.25">
      <c r="B284" s="2"/>
    </row>
    <row r="285" spans="2:2" x14ac:dyDescent="0.25">
      <c r="B285" s="2"/>
    </row>
    <row r="286" spans="2:2" x14ac:dyDescent="0.25">
      <c r="B286" s="2"/>
    </row>
    <row r="287" spans="2:2" x14ac:dyDescent="0.25">
      <c r="B287" s="2"/>
    </row>
    <row r="288" spans="2:2" x14ac:dyDescent="0.25">
      <c r="B288" s="2"/>
    </row>
    <row r="289" spans="2:2" x14ac:dyDescent="0.25">
      <c r="B289" s="2"/>
    </row>
    <row r="290" spans="2:2" x14ac:dyDescent="0.25">
      <c r="B290" s="2"/>
    </row>
    <row r="291" spans="2:2" x14ac:dyDescent="0.25">
      <c r="B291" s="2"/>
    </row>
    <row r="292" spans="2:2" x14ac:dyDescent="0.25">
      <c r="B292" s="2"/>
    </row>
    <row r="293" spans="2:2" x14ac:dyDescent="0.25">
      <c r="B293" s="2"/>
    </row>
    <row r="294" spans="2:2" x14ac:dyDescent="0.25">
      <c r="B294" s="2"/>
    </row>
    <row r="295" spans="2:2" x14ac:dyDescent="0.25">
      <c r="B295" s="2"/>
    </row>
    <row r="296" spans="2:2" x14ac:dyDescent="0.25">
      <c r="B296" s="2"/>
    </row>
    <row r="297" spans="2:2" x14ac:dyDescent="0.25">
      <c r="B297" s="2"/>
    </row>
    <row r="298" spans="2:2" x14ac:dyDescent="0.25">
      <c r="B298" s="2"/>
    </row>
    <row r="299" spans="2:2" x14ac:dyDescent="0.25">
      <c r="B299" s="2"/>
    </row>
    <row r="300" spans="2:2" x14ac:dyDescent="0.25">
      <c r="B300" s="2"/>
    </row>
    <row r="301" spans="2:2" x14ac:dyDescent="0.25">
      <c r="B301" s="2"/>
    </row>
    <row r="302" spans="2:2" x14ac:dyDescent="0.25">
      <c r="B302" s="2"/>
    </row>
    <row r="303" spans="2:2" x14ac:dyDescent="0.25">
      <c r="B303" s="2"/>
    </row>
    <row r="304" spans="2:2" x14ac:dyDescent="0.25">
      <c r="B304" s="2"/>
    </row>
    <row r="305" spans="2:2" x14ac:dyDescent="0.25">
      <c r="B305" s="2"/>
    </row>
    <row r="306" spans="2:2" x14ac:dyDescent="0.25">
      <c r="B306" s="2"/>
    </row>
    <row r="307" spans="2:2" x14ac:dyDescent="0.25">
      <c r="B307" s="2"/>
    </row>
    <row r="308" spans="2:2" x14ac:dyDescent="0.25">
      <c r="B308" s="2"/>
    </row>
    <row r="309" spans="2:2" x14ac:dyDescent="0.25">
      <c r="B309" s="2"/>
    </row>
    <row r="310" spans="2:2" x14ac:dyDescent="0.25">
      <c r="B310" s="2"/>
    </row>
    <row r="311" spans="2:2" x14ac:dyDescent="0.25">
      <c r="B311" s="2"/>
    </row>
    <row r="312" spans="2:2" x14ac:dyDescent="0.25">
      <c r="B312" s="2"/>
    </row>
    <row r="313" spans="2:2" x14ac:dyDescent="0.25">
      <c r="B313" s="2"/>
    </row>
    <row r="314" spans="2:2" x14ac:dyDescent="0.25">
      <c r="B314" s="2"/>
    </row>
    <row r="315" spans="2:2" x14ac:dyDescent="0.25">
      <c r="B315" s="2"/>
    </row>
    <row r="316" spans="2:2" x14ac:dyDescent="0.25">
      <c r="B316" s="2"/>
    </row>
    <row r="317" spans="2:2" x14ac:dyDescent="0.25">
      <c r="B317" s="2"/>
    </row>
    <row r="318" spans="2:2" x14ac:dyDescent="0.25">
      <c r="B318" s="2"/>
    </row>
    <row r="319" spans="2:2" x14ac:dyDescent="0.25">
      <c r="B319" s="2"/>
    </row>
    <row r="320" spans="2:2" x14ac:dyDescent="0.25">
      <c r="B320" s="2"/>
    </row>
    <row r="321" spans="2:2" x14ac:dyDescent="0.25">
      <c r="B321" s="2"/>
    </row>
    <row r="322" spans="2:2" x14ac:dyDescent="0.25">
      <c r="B322" s="2"/>
    </row>
    <row r="323" spans="2:2" x14ac:dyDescent="0.25">
      <c r="B323" s="2"/>
    </row>
    <row r="324" spans="2:2" x14ac:dyDescent="0.25">
      <c r="B324" s="2"/>
    </row>
    <row r="325" spans="2:2" x14ac:dyDescent="0.25">
      <c r="B325" s="2"/>
    </row>
    <row r="326" spans="2:2" x14ac:dyDescent="0.25">
      <c r="B326" s="2"/>
    </row>
    <row r="327" spans="2:2" x14ac:dyDescent="0.25">
      <c r="B327" s="2"/>
    </row>
    <row r="328" spans="2:2" x14ac:dyDescent="0.25">
      <c r="B328" s="2"/>
    </row>
    <row r="329" spans="2:2" x14ac:dyDescent="0.25">
      <c r="B329" s="2"/>
    </row>
    <row r="330" spans="2:2" x14ac:dyDescent="0.25">
      <c r="B330" s="2"/>
    </row>
    <row r="331" spans="2:2" x14ac:dyDescent="0.25">
      <c r="B331" s="2"/>
    </row>
    <row r="332" spans="2:2" x14ac:dyDescent="0.25">
      <c r="B332" s="2"/>
    </row>
    <row r="333" spans="2:2" x14ac:dyDescent="0.25">
      <c r="B333" s="2"/>
    </row>
    <row r="334" spans="2:2" x14ac:dyDescent="0.25">
      <c r="B334" s="2"/>
    </row>
    <row r="335" spans="2:2" x14ac:dyDescent="0.25">
      <c r="B335" s="2"/>
    </row>
    <row r="336" spans="2:2" x14ac:dyDescent="0.25">
      <c r="B336" s="2"/>
    </row>
    <row r="337" spans="2:2" x14ac:dyDescent="0.25">
      <c r="B337" s="2"/>
    </row>
    <row r="338" spans="2:2" x14ac:dyDescent="0.25">
      <c r="B338" s="2"/>
    </row>
    <row r="339" spans="2:2" x14ac:dyDescent="0.25">
      <c r="B339" s="2"/>
    </row>
    <row r="340" spans="2:2" x14ac:dyDescent="0.25">
      <c r="B340" s="2"/>
    </row>
    <row r="341" spans="2:2" x14ac:dyDescent="0.25">
      <c r="B341" s="2"/>
    </row>
    <row r="342" spans="2:2" x14ac:dyDescent="0.25">
      <c r="B342" s="2"/>
    </row>
    <row r="343" spans="2:2" x14ac:dyDescent="0.25">
      <c r="B343" s="2"/>
    </row>
    <row r="344" spans="2:2" x14ac:dyDescent="0.25">
      <c r="B344" s="2"/>
    </row>
    <row r="345" spans="2:2" x14ac:dyDescent="0.25">
      <c r="B345" s="2"/>
    </row>
    <row r="346" spans="2:2" x14ac:dyDescent="0.25">
      <c r="B346" s="2"/>
    </row>
    <row r="347" spans="2:2" x14ac:dyDescent="0.25">
      <c r="B347" s="2"/>
    </row>
    <row r="348" spans="2:2" x14ac:dyDescent="0.25">
      <c r="B348" s="2"/>
    </row>
    <row r="349" spans="2:2" x14ac:dyDescent="0.25">
      <c r="B349" s="2"/>
    </row>
    <row r="350" spans="2:2" x14ac:dyDescent="0.25">
      <c r="B350" s="2"/>
    </row>
    <row r="351" spans="2:2" x14ac:dyDescent="0.25">
      <c r="B351" s="2"/>
    </row>
    <row r="352" spans="2:2" x14ac:dyDescent="0.25">
      <c r="B352" s="2"/>
    </row>
    <row r="353" spans="2:2" x14ac:dyDescent="0.25">
      <c r="B353" s="2"/>
    </row>
    <row r="354" spans="2:2" x14ac:dyDescent="0.25">
      <c r="B354" s="2"/>
    </row>
    <row r="355" spans="2:2" x14ac:dyDescent="0.25">
      <c r="B355" s="2"/>
    </row>
    <row r="356" spans="2:2" x14ac:dyDescent="0.25">
      <c r="B356" s="2"/>
    </row>
    <row r="357" spans="2:2" x14ac:dyDescent="0.25">
      <c r="B357" s="2"/>
    </row>
    <row r="358" spans="2:2" x14ac:dyDescent="0.25">
      <c r="B358" s="2"/>
    </row>
    <row r="359" spans="2:2" x14ac:dyDescent="0.25">
      <c r="B359" s="2"/>
    </row>
    <row r="360" spans="2:2" x14ac:dyDescent="0.25">
      <c r="B360" s="2"/>
    </row>
    <row r="361" spans="2:2" x14ac:dyDescent="0.25">
      <c r="B361" s="2"/>
    </row>
    <row r="362" spans="2:2" x14ac:dyDescent="0.25">
      <c r="B362" s="2"/>
    </row>
    <row r="363" spans="2:2" x14ac:dyDescent="0.25">
      <c r="B363" s="2"/>
    </row>
    <row r="364" spans="2:2" x14ac:dyDescent="0.25">
      <c r="B364" s="2"/>
    </row>
    <row r="365" spans="2:2" x14ac:dyDescent="0.25">
      <c r="B365" s="2"/>
    </row>
    <row r="366" spans="2:2" x14ac:dyDescent="0.25">
      <c r="B366" s="2"/>
    </row>
    <row r="367" spans="2:2" x14ac:dyDescent="0.25">
      <c r="B367" s="2"/>
    </row>
    <row r="368" spans="2:2" x14ac:dyDescent="0.25">
      <c r="B368" s="2"/>
    </row>
    <row r="369" spans="2:2" x14ac:dyDescent="0.25">
      <c r="B369" s="2"/>
    </row>
    <row r="370" spans="2:2" x14ac:dyDescent="0.25">
      <c r="B370" s="2"/>
    </row>
    <row r="371" spans="2:2" x14ac:dyDescent="0.25">
      <c r="B371" s="2"/>
    </row>
    <row r="372" spans="2:2" x14ac:dyDescent="0.25">
      <c r="B372" s="2"/>
    </row>
    <row r="373" spans="2:2" x14ac:dyDescent="0.25">
      <c r="B373" s="2"/>
    </row>
    <row r="374" spans="2:2" x14ac:dyDescent="0.25">
      <c r="B374" s="2"/>
    </row>
    <row r="375" spans="2:2" x14ac:dyDescent="0.25">
      <c r="B375" s="2"/>
    </row>
    <row r="376" spans="2:2" x14ac:dyDescent="0.25">
      <c r="B376" s="2"/>
    </row>
    <row r="377" spans="2:2" x14ac:dyDescent="0.25">
      <c r="B377" s="2"/>
    </row>
    <row r="378" spans="2:2" x14ac:dyDescent="0.25">
      <c r="B378" s="2"/>
    </row>
    <row r="379" spans="2:2" x14ac:dyDescent="0.25">
      <c r="B379" s="2"/>
    </row>
    <row r="380" spans="2:2" x14ac:dyDescent="0.25">
      <c r="B380" s="2"/>
    </row>
    <row r="381" spans="2:2" x14ac:dyDescent="0.25">
      <c r="B381" s="2"/>
    </row>
    <row r="382" spans="2:2" x14ac:dyDescent="0.25">
      <c r="B382" s="2"/>
    </row>
    <row r="383" spans="2:2" x14ac:dyDescent="0.25">
      <c r="B383" s="2"/>
    </row>
    <row r="384" spans="2:2" x14ac:dyDescent="0.25">
      <c r="B384" s="2"/>
    </row>
    <row r="385" spans="2:2" x14ac:dyDescent="0.25">
      <c r="B385" s="2"/>
    </row>
    <row r="386" spans="2:2" x14ac:dyDescent="0.25">
      <c r="B386" s="2"/>
    </row>
    <row r="387" spans="2:2" x14ac:dyDescent="0.25">
      <c r="B387" s="2"/>
    </row>
    <row r="388" spans="2:2" x14ac:dyDescent="0.25">
      <c r="B388" s="2"/>
    </row>
    <row r="389" spans="2:2" x14ac:dyDescent="0.25">
      <c r="B389" s="2"/>
    </row>
    <row r="390" spans="2:2" x14ac:dyDescent="0.25">
      <c r="B390" s="2"/>
    </row>
    <row r="391" spans="2:2" x14ac:dyDescent="0.25">
      <c r="B391" s="2"/>
    </row>
    <row r="392" spans="2:2" x14ac:dyDescent="0.25">
      <c r="B392" s="2"/>
    </row>
    <row r="393" spans="2:2" x14ac:dyDescent="0.25">
      <c r="B393" s="2"/>
    </row>
    <row r="394" spans="2:2" x14ac:dyDescent="0.25">
      <c r="B394" s="2"/>
    </row>
    <row r="395" spans="2:2" x14ac:dyDescent="0.25">
      <c r="B395" s="2"/>
    </row>
    <row r="396" spans="2:2" x14ac:dyDescent="0.25">
      <c r="B396" s="2"/>
    </row>
    <row r="397" spans="2:2" x14ac:dyDescent="0.25">
      <c r="B397" s="2"/>
    </row>
    <row r="398" spans="2:2" x14ac:dyDescent="0.25">
      <c r="B398" s="2"/>
    </row>
    <row r="399" spans="2:2" x14ac:dyDescent="0.25">
      <c r="B399" s="2"/>
    </row>
    <row r="400" spans="2:2" x14ac:dyDescent="0.25">
      <c r="B400" s="2"/>
    </row>
    <row r="401" spans="2:2" x14ac:dyDescent="0.25">
      <c r="B401" s="2"/>
    </row>
    <row r="402" spans="2:2" x14ac:dyDescent="0.25">
      <c r="B402" s="2"/>
    </row>
    <row r="403" spans="2:2" x14ac:dyDescent="0.25">
      <c r="B403" s="2"/>
    </row>
    <row r="404" spans="2:2" x14ac:dyDescent="0.25">
      <c r="B404" s="2"/>
    </row>
    <row r="405" spans="2:2" x14ac:dyDescent="0.25">
      <c r="B405" s="2"/>
    </row>
    <row r="406" spans="2:2" x14ac:dyDescent="0.25">
      <c r="B406" s="2"/>
    </row>
    <row r="407" spans="2:2" x14ac:dyDescent="0.25">
      <c r="B407" s="2"/>
    </row>
    <row r="408" spans="2:2" x14ac:dyDescent="0.25">
      <c r="B408" s="2"/>
    </row>
    <row r="409" spans="2:2" x14ac:dyDescent="0.25">
      <c r="B409" s="2"/>
    </row>
    <row r="410" spans="2:2" x14ac:dyDescent="0.25">
      <c r="B410" s="2"/>
    </row>
    <row r="411" spans="2:2" x14ac:dyDescent="0.25">
      <c r="B411" s="2"/>
    </row>
    <row r="412" spans="2:2" x14ac:dyDescent="0.25">
      <c r="B412" s="2"/>
    </row>
    <row r="413" spans="2:2" x14ac:dyDescent="0.25">
      <c r="B413" s="2"/>
    </row>
    <row r="414" spans="2:2" x14ac:dyDescent="0.25">
      <c r="B414" s="2"/>
    </row>
    <row r="415" spans="2:2" x14ac:dyDescent="0.25">
      <c r="B415" s="2"/>
    </row>
    <row r="416" spans="2:2" x14ac:dyDescent="0.25">
      <c r="B416" s="2"/>
    </row>
    <row r="417" spans="2:2" x14ac:dyDescent="0.25">
      <c r="B417" s="2"/>
    </row>
    <row r="418" spans="2:2" x14ac:dyDescent="0.25">
      <c r="B418" s="2"/>
    </row>
    <row r="419" spans="2:2" x14ac:dyDescent="0.25">
      <c r="B419" s="2"/>
    </row>
    <row r="420" spans="2:2" x14ac:dyDescent="0.25">
      <c r="B420" s="2"/>
    </row>
    <row r="421" spans="2:2" x14ac:dyDescent="0.25">
      <c r="B421" s="2"/>
    </row>
    <row r="422" spans="2:2" x14ac:dyDescent="0.25">
      <c r="B422" s="2"/>
    </row>
    <row r="423" spans="2:2" x14ac:dyDescent="0.25">
      <c r="B423" s="2"/>
    </row>
    <row r="424" spans="2:2" x14ac:dyDescent="0.25">
      <c r="B424" s="2"/>
    </row>
    <row r="425" spans="2:2" x14ac:dyDescent="0.25">
      <c r="B425" s="2"/>
    </row>
    <row r="426" spans="2:2" x14ac:dyDescent="0.25">
      <c r="B426" s="2"/>
    </row>
    <row r="427" spans="2:2" x14ac:dyDescent="0.25">
      <c r="B427" s="2"/>
    </row>
    <row r="428" spans="2:2" x14ac:dyDescent="0.25">
      <c r="B428" s="2"/>
    </row>
    <row r="429" spans="2:2" x14ac:dyDescent="0.25">
      <c r="B429" s="2"/>
    </row>
    <row r="430" spans="2:2" x14ac:dyDescent="0.25">
      <c r="B430" s="2"/>
    </row>
    <row r="431" spans="2:2" x14ac:dyDescent="0.25">
      <c r="B431" s="2"/>
    </row>
    <row r="432" spans="2:2" x14ac:dyDescent="0.25">
      <c r="B432" s="2"/>
    </row>
    <row r="433" spans="2:2" x14ac:dyDescent="0.25">
      <c r="B433" s="2"/>
    </row>
    <row r="434" spans="2:2" x14ac:dyDescent="0.25">
      <c r="B434" s="2"/>
    </row>
    <row r="435" spans="2:2" x14ac:dyDescent="0.25">
      <c r="B435" s="2"/>
    </row>
    <row r="436" spans="2:2" x14ac:dyDescent="0.25">
      <c r="B436" s="2"/>
    </row>
    <row r="437" spans="2:2" x14ac:dyDescent="0.25">
      <c r="B437" s="2"/>
    </row>
    <row r="438" spans="2:2" x14ac:dyDescent="0.25">
      <c r="B438" s="2"/>
    </row>
    <row r="439" spans="2:2" x14ac:dyDescent="0.25">
      <c r="B439" s="2"/>
    </row>
    <row r="440" spans="2:2" x14ac:dyDescent="0.25">
      <c r="B440" s="2"/>
    </row>
    <row r="441" spans="2:2" x14ac:dyDescent="0.25">
      <c r="B441" s="2"/>
    </row>
    <row r="442" spans="2:2" x14ac:dyDescent="0.25">
      <c r="B442" s="2"/>
    </row>
    <row r="443" spans="2:2" x14ac:dyDescent="0.25">
      <c r="B443" s="2"/>
    </row>
    <row r="444" spans="2:2" x14ac:dyDescent="0.25">
      <c r="B444" s="2"/>
    </row>
    <row r="445" spans="2:2" x14ac:dyDescent="0.25">
      <c r="B445" s="2"/>
    </row>
    <row r="446" spans="2:2" x14ac:dyDescent="0.25">
      <c r="B446" s="2"/>
    </row>
    <row r="447" spans="2:2" x14ac:dyDescent="0.25">
      <c r="B447" s="2"/>
    </row>
    <row r="448" spans="2:2" x14ac:dyDescent="0.25">
      <c r="B448" s="2"/>
    </row>
    <row r="449" spans="2:2" x14ac:dyDescent="0.25">
      <c r="B449" s="2"/>
    </row>
    <row r="450" spans="2:2" x14ac:dyDescent="0.25">
      <c r="B450" s="2"/>
    </row>
    <row r="451" spans="2:2" x14ac:dyDescent="0.25">
      <c r="B451" s="2"/>
    </row>
    <row r="452" spans="2:2" x14ac:dyDescent="0.25">
      <c r="B452" s="2"/>
    </row>
    <row r="453" spans="2:2" x14ac:dyDescent="0.25">
      <c r="B453" s="2"/>
    </row>
    <row r="454" spans="2:2" x14ac:dyDescent="0.25">
      <c r="B454" s="2"/>
    </row>
    <row r="455" spans="2:2" x14ac:dyDescent="0.25">
      <c r="B455" s="2"/>
    </row>
    <row r="456" spans="2:2" x14ac:dyDescent="0.25">
      <c r="B456" s="2"/>
    </row>
    <row r="457" spans="2:2" x14ac:dyDescent="0.25">
      <c r="B457" s="2"/>
    </row>
    <row r="458" spans="2:2" x14ac:dyDescent="0.25">
      <c r="B458" s="2"/>
    </row>
    <row r="459" spans="2:2" x14ac:dyDescent="0.25">
      <c r="B459" s="2"/>
    </row>
    <row r="460" spans="2:2" x14ac:dyDescent="0.25">
      <c r="B460" s="2"/>
    </row>
    <row r="461" spans="2:2" x14ac:dyDescent="0.25">
      <c r="B461" s="2"/>
    </row>
    <row r="462" spans="2:2" x14ac:dyDescent="0.25">
      <c r="B462" s="2"/>
    </row>
    <row r="463" spans="2:2" x14ac:dyDescent="0.25">
      <c r="B463" s="2"/>
    </row>
    <row r="464" spans="2:2" x14ac:dyDescent="0.25">
      <c r="B464" s="2"/>
    </row>
    <row r="465" spans="2:2" x14ac:dyDescent="0.25">
      <c r="B465" s="2"/>
    </row>
    <row r="466" spans="2:2" x14ac:dyDescent="0.25">
      <c r="B466" s="2"/>
    </row>
    <row r="467" spans="2:2" x14ac:dyDescent="0.25">
      <c r="B467" s="2"/>
    </row>
    <row r="468" spans="2:2" x14ac:dyDescent="0.25">
      <c r="B468" s="2"/>
    </row>
    <row r="469" spans="2:2" x14ac:dyDescent="0.25">
      <c r="B469" s="2"/>
    </row>
    <row r="470" spans="2:2" x14ac:dyDescent="0.25">
      <c r="B470" s="2"/>
    </row>
    <row r="471" spans="2:2" x14ac:dyDescent="0.25">
      <c r="B471" s="2"/>
    </row>
    <row r="472" spans="2:2" x14ac:dyDescent="0.25">
      <c r="B472" s="2"/>
    </row>
    <row r="473" spans="2:2" x14ac:dyDescent="0.25">
      <c r="B473" s="2"/>
    </row>
    <row r="474" spans="2:2" x14ac:dyDescent="0.25">
      <c r="B474" s="2"/>
    </row>
    <row r="475" spans="2:2" x14ac:dyDescent="0.25">
      <c r="B475" s="2"/>
    </row>
    <row r="476" spans="2:2" x14ac:dyDescent="0.25">
      <c r="B476" s="2"/>
    </row>
    <row r="477" spans="2:2" x14ac:dyDescent="0.25">
      <c r="B477" s="2"/>
    </row>
    <row r="478" spans="2:2" x14ac:dyDescent="0.25">
      <c r="B478" s="2"/>
    </row>
    <row r="479" spans="2:2" x14ac:dyDescent="0.25">
      <c r="B479" s="2"/>
    </row>
    <row r="480" spans="2:2" x14ac:dyDescent="0.25">
      <c r="B480" s="2"/>
    </row>
    <row r="481" spans="2:2" x14ac:dyDescent="0.25">
      <c r="B481" s="2"/>
    </row>
    <row r="482" spans="2:2" x14ac:dyDescent="0.25">
      <c r="B482" s="2"/>
    </row>
    <row r="483" spans="2:2" x14ac:dyDescent="0.25">
      <c r="B483" s="2"/>
    </row>
    <row r="484" spans="2:2" x14ac:dyDescent="0.25">
      <c r="B484" s="2"/>
    </row>
    <row r="485" spans="2:2" x14ac:dyDescent="0.25">
      <c r="B485" s="2"/>
    </row>
    <row r="486" spans="2:2" x14ac:dyDescent="0.25">
      <c r="B486" s="2"/>
    </row>
    <row r="487" spans="2:2" x14ac:dyDescent="0.25">
      <c r="B487" s="2"/>
    </row>
    <row r="488" spans="2:2" x14ac:dyDescent="0.25">
      <c r="B488" s="2"/>
    </row>
    <row r="489" spans="2:2" x14ac:dyDescent="0.25">
      <c r="B489" s="2"/>
    </row>
    <row r="490" spans="2:2" x14ac:dyDescent="0.25">
      <c r="B490" s="2"/>
    </row>
    <row r="491" spans="2:2" x14ac:dyDescent="0.25">
      <c r="B491" s="2"/>
    </row>
    <row r="492" spans="2:2" x14ac:dyDescent="0.25">
      <c r="B492" s="2"/>
    </row>
    <row r="493" spans="2:2" x14ac:dyDescent="0.25">
      <c r="B493" s="2"/>
    </row>
    <row r="494" spans="2:2" x14ac:dyDescent="0.25">
      <c r="B494" s="2"/>
    </row>
    <row r="495" spans="2:2" x14ac:dyDescent="0.25">
      <c r="B495" s="2"/>
    </row>
    <row r="496" spans="2:2" x14ac:dyDescent="0.25">
      <c r="B496" s="2"/>
    </row>
    <row r="497" spans="2:2" x14ac:dyDescent="0.25">
      <c r="B497" s="2"/>
    </row>
    <row r="498" spans="2:2" x14ac:dyDescent="0.25">
      <c r="B498" s="2"/>
    </row>
    <row r="499" spans="2:2" x14ac:dyDescent="0.25">
      <c r="B499" s="2"/>
    </row>
    <row r="500" spans="2:2" x14ac:dyDescent="0.25">
      <c r="B500" s="2"/>
    </row>
    <row r="501" spans="2:2" x14ac:dyDescent="0.25">
      <c r="B501" s="2"/>
    </row>
    <row r="502" spans="2:2" x14ac:dyDescent="0.25">
      <c r="B502" s="2"/>
    </row>
    <row r="503" spans="2:2" x14ac:dyDescent="0.25">
      <c r="B503" s="2"/>
    </row>
    <row r="504" spans="2:2" x14ac:dyDescent="0.25">
      <c r="B504" s="2"/>
    </row>
    <row r="505" spans="2:2" x14ac:dyDescent="0.25">
      <c r="B505" s="2"/>
    </row>
    <row r="506" spans="2:2" x14ac:dyDescent="0.25">
      <c r="B506" s="2"/>
    </row>
    <row r="507" spans="2:2" x14ac:dyDescent="0.25">
      <c r="B507" s="2"/>
    </row>
    <row r="508" spans="2:2" x14ac:dyDescent="0.25">
      <c r="B508" s="2"/>
    </row>
    <row r="509" spans="2:2" x14ac:dyDescent="0.25">
      <c r="B509" s="2"/>
    </row>
    <row r="510" spans="2:2" x14ac:dyDescent="0.25">
      <c r="B510" s="2"/>
    </row>
    <row r="511" spans="2:2" x14ac:dyDescent="0.25">
      <c r="B511" s="2"/>
    </row>
    <row r="512" spans="2:2" x14ac:dyDescent="0.25">
      <c r="B512" s="2"/>
    </row>
    <row r="513" spans="2:2" x14ac:dyDescent="0.25">
      <c r="B513" s="2"/>
    </row>
    <row r="514" spans="2:2" x14ac:dyDescent="0.25">
      <c r="B514" s="2"/>
    </row>
    <row r="515" spans="2:2" x14ac:dyDescent="0.25">
      <c r="B515" s="2"/>
    </row>
    <row r="516" spans="2:2" x14ac:dyDescent="0.25">
      <c r="B516" s="2"/>
    </row>
    <row r="517" spans="2:2" x14ac:dyDescent="0.25">
      <c r="B517" s="2"/>
    </row>
    <row r="518" spans="2:2" x14ac:dyDescent="0.25">
      <c r="B518" s="2"/>
    </row>
    <row r="519" spans="2:2" x14ac:dyDescent="0.25">
      <c r="B519" s="2"/>
    </row>
    <row r="520" spans="2:2" x14ac:dyDescent="0.25">
      <c r="B520" s="2"/>
    </row>
    <row r="521" spans="2:2" x14ac:dyDescent="0.25">
      <c r="B521" s="2"/>
    </row>
    <row r="522" spans="2:2" x14ac:dyDescent="0.25">
      <c r="B522" s="2"/>
    </row>
    <row r="523" spans="2:2" x14ac:dyDescent="0.25">
      <c r="B523" s="2"/>
    </row>
    <row r="524" spans="2:2" x14ac:dyDescent="0.25">
      <c r="B524" s="2"/>
    </row>
    <row r="525" spans="2:2" x14ac:dyDescent="0.25">
      <c r="B525" s="2"/>
    </row>
    <row r="526" spans="2:2" x14ac:dyDescent="0.25">
      <c r="B526" s="2"/>
    </row>
    <row r="527" spans="2:2" x14ac:dyDescent="0.25">
      <c r="B527" s="2"/>
    </row>
    <row r="528" spans="2:2" x14ac:dyDescent="0.25">
      <c r="B528" s="2"/>
    </row>
    <row r="529" spans="2:2" x14ac:dyDescent="0.25">
      <c r="B529" s="2"/>
    </row>
    <row r="530" spans="2:2" x14ac:dyDescent="0.25">
      <c r="B530" s="2"/>
    </row>
    <row r="531" spans="2:2" x14ac:dyDescent="0.25">
      <c r="B531" s="2"/>
    </row>
    <row r="532" spans="2:2" x14ac:dyDescent="0.25">
      <c r="B532" s="2"/>
    </row>
    <row r="533" spans="2:2" x14ac:dyDescent="0.25">
      <c r="B533" s="2"/>
    </row>
    <row r="534" spans="2:2" x14ac:dyDescent="0.25">
      <c r="B534" s="2"/>
    </row>
    <row r="535" spans="2:2" x14ac:dyDescent="0.25">
      <c r="B535" s="2"/>
    </row>
    <row r="536" spans="2:2" x14ac:dyDescent="0.25">
      <c r="B536" s="2"/>
    </row>
    <row r="537" spans="2:2" x14ac:dyDescent="0.25">
      <c r="B537" s="2"/>
    </row>
    <row r="538" spans="2:2" x14ac:dyDescent="0.25">
      <c r="B538" s="2"/>
    </row>
    <row r="539" spans="2:2" x14ac:dyDescent="0.25">
      <c r="B539" s="2"/>
    </row>
    <row r="540" spans="2:2" x14ac:dyDescent="0.25">
      <c r="B540" s="2"/>
    </row>
    <row r="541" spans="2:2" x14ac:dyDescent="0.25">
      <c r="B541" s="2"/>
    </row>
    <row r="542" spans="2:2" x14ac:dyDescent="0.25">
      <c r="B542" s="2"/>
    </row>
    <row r="543" spans="2:2" x14ac:dyDescent="0.25">
      <c r="B543" s="2"/>
    </row>
    <row r="544" spans="2:2" x14ac:dyDescent="0.25">
      <c r="B544" s="2"/>
    </row>
    <row r="545" spans="2:2" x14ac:dyDescent="0.25">
      <c r="B545" s="2"/>
    </row>
    <row r="546" spans="2:2" x14ac:dyDescent="0.25">
      <c r="B546" s="2"/>
    </row>
    <row r="547" spans="2:2" x14ac:dyDescent="0.25">
      <c r="B547" s="2"/>
    </row>
    <row r="548" spans="2:2" x14ac:dyDescent="0.25">
      <c r="B548" s="2"/>
    </row>
    <row r="549" spans="2:2" x14ac:dyDescent="0.25">
      <c r="B549" s="2"/>
    </row>
    <row r="550" spans="2:2" x14ac:dyDescent="0.25">
      <c r="B550" s="2"/>
    </row>
    <row r="551" spans="2:2" x14ac:dyDescent="0.25">
      <c r="B551" s="2"/>
    </row>
    <row r="552" spans="2:2" x14ac:dyDescent="0.25">
      <c r="B552" s="2"/>
    </row>
    <row r="553" spans="2:2" x14ac:dyDescent="0.25">
      <c r="B553" s="2"/>
    </row>
    <row r="554" spans="2:2" x14ac:dyDescent="0.25">
      <c r="B554" s="2"/>
    </row>
    <row r="555" spans="2:2" x14ac:dyDescent="0.25">
      <c r="B555" s="2"/>
    </row>
    <row r="556" spans="2:2" x14ac:dyDescent="0.25">
      <c r="B556" s="2"/>
    </row>
    <row r="557" spans="2:2" x14ac:dyDescent="0.25">
      <c r="B557" s="2"/>
    </row>
    <row r="558" spans="2:2" x14ac:dyDescent="0.25">
      <c r="B558" s="2"/>
    </row>
    <row r="559" spans="2:2" x14ac:dyDescent="0.25">
      <c r="B559" s="2"/>
    </row>
    <row r="560" spans="2:2" x14ac:dyDescent="0.25">
      <c r="B560" s="2"/>
    </row>
    <row r="561" spans="2:2" x14ac:dyDescent="0.25">
      <c r="B561" s="2"/>
    </row>
    <row r="562" spans="2:2" x14ac:dyDescent="0.25">
      <c r="B562" s="2"/>
    </row>
    <row r="563" spans="2:2" x14ac:dyDescent="0.25">
      <c r="B563" s="2"/>
    </row>
    <row r="564" spans="2:2" x14ac:dyDescent="0.25">
      <c r="B564" s="2"/>
    </row>
    <row r="565" spans="2:2" x14ac:dyDescent="0.25">
      <c r="B565" s="2"/>
    </row>
    <row r="566" spans="2:2" x14ac:dyDescent="0.25">
      <c r="B566" s="2"/>
    </row>
    <row r="567" spans="2:2" x14ac:dyDescent="0.25">
      <c r="B567" s="2"/>
    </row>
    <row r="568" spans="2:2" x14ac:dyDescent="0.25">
      <c r="B568" s="2"/>
    </row>
    <row r="569" spans="2:2" x14ac:dyDescent="0.25">
      <c r="B569" s="2"/>
    </row>
    <row r="570" spans="2:2" x14ac:dyDescent="0.25">
      <c r="B570" s="2"/>
    </row>
    <row r="571" spans="2:2" x14ac:dyDescent="0.25">
      <c r="B571" s="2"/>
    </row>
    <row r="572" spans="2:2" x14ac:dyDescent="0.25">
      <c r="B572" s="2"/>
    </row>
    <row r="573" spans="2:2" x14ac:dyDescent="0.25">
      <c r="B573" s="2"/>
    </row>
    <row r="574" spans="2:2" x14ac:dyDescent="0.25">
      <c r="B574" s="2"/>
    </row>
    <row r="575" spans="2:2" x14ac:dyDescent="0.25">
      <c r="B575" s="2"/>
    </row>
    <row r="576" spans="2:2" x14ac:dyDescent="0.25">
      <c r="B576" s="2"/>
    </row>
    <row r="577" spans="2:2" x14ac:dyDescent="0.25">
      <c r="B577" s="2"/>
    </row>
    <row r="578" spans="2:2" x14ac:dyDescent="0.25">
      <c r="B578" s="2"/>
    </row>
    <row r="579" spans="2:2" x14ac:dyDescent="0.25">
      <c r="B579" s="2"/>
    </row>
    <row r="580" spans="2:2" x14ac:dyDescent="0.25">
      <c r="B580" s="2"/>
    </row>
    <row r="581" spans="2:2" x14ac:dyDescent="0.25">
      <c r="B581" s="2"/>
    </row>
    <row r="582" spans="2:2" x14ac:dyDescent="0.25">
      <c r="B582" s="2"/>
    </row>
    <row r="583" spans="2:2" x14ac:dyDescent="0.25">
      <c r="B583" s="2"/>
    </row>
    <row r="584" spans="2:2" x14ac:dyDescent="0.25">
      <c r="B584" s="2"/>
    </row>
    <row r="585" spans="2:2" x14ac:dyDescent="0.25">
      <c r="B585" s="2"/>
    </row>
    <row r="586" spans="2:2" x14ac:dyDescent="0.25">
      <c r="B586" s="2"/>
    </row>
    <row r="587" spans="2:2" x14ac:dyDescent="0.25">
      <c r="B587" s="2"/>
    </row>
    <row r="588" spans="2:2" x14ac:dyDescent="0.25">
      <c r="B588" s="2"/>
    </row>
    <row r="589" spans="2:2" x14ac:dyDescent="0.25">
      <c r="B589" s="2"/>
    </row>
    <row r="590" spans="2:2" x14ac:dyDescent="0.25">
      <c r="B590" s="2"/>
    </row>
    <row r="591" spans="2:2" x14ac:dyDescent="0.25">
      <c r="B591" s="2"/>
    </row>
    <row r="592" spans="2:2" x14ac:dyDescent="0.25">
      <c r="B592" s="2"/>
    </row>
    <row r="593" spans="2:2" x14ac:dyDescent="0.25">
      <c r="B593" s="2"/>
    </row>
    <row r="594" spans="2:2" x14ac:dyDescent="0.25">
      <c r="B594" s="2"/>
    </row>
    <row r="595" spans="2:2" x14ac:dyDescent="0.25">
      <c r="B595" s="2"/>
    </row>
    <row r="596" spans="2:2" x14ac:dyDescent="0.25">
      <c r="B596" s="2"/>
    </row>
    <row r="597" spans="2:2" x14ac:dyDescent="0.25">
      <c r="B597" s="2"/>
    </row>
    <row r="598" spans="2:2" x14ac:dyDescent="0.25">
      <c r="B598" s="2"/>
    </row>
    <row r="599" spans="2:2" x14ac:dyDescent="0.25">
      <c r="B599" s="2"/>
    </row>
    <row r="600" spans="2:2" x14ac:dyDescent="0.25">
      <c r="B600" s="2"/>
    </row>
    <row r="601" spans="2:2" x14ac:dyDescent="0.25">
      <c r="B601" s="2"/>
    </row>
    <row r="602" spans="2:2" x14ac:dyDescent="0.25">
      <c r="B602" s="2"/>
    </row>
    <row r="603" spans="2:2" x14ac:dyDescent="0.25">
      <c r="B603" s="2"/>
    </row>
    <row r="604" spans="2:2" x14ac:dyDescent="0.25">
      <c r="B604" s="2"/>
    </row>
    <row r="605" spans="2:2" x14ac:dyDescent="0.25">
      <c r="B605" s="2"/>
    </row>
    <row r="606" spans="2:2" x14ac:dyDescent="0.25">
      <c r="B606" s="2"/>
    </row>
    <row r="607" spans="2:2" x14ac:dyDescent="0.25">
      <c r="B607" s="2"/>
    </row>
    <row r="608" spans="2:2" x14ac:dyDescent="0.25">
      <c r="B608" s="2"/>
    </row>
    <row r="609" spans="2:2" x14ac:dyDescent="0.25">
      <c r="B609" s="2"/>
    </row>
    <row r="610" spans="2:2" x14ac:dyDescent="0.25">
      <c r="B610" s="2"/>
    </row>
    <row r="611" spans="2:2" x14ac:dyDescent="0.25">
      <c r="B611" s="2"/>
    </row>
    <row r="612" spans="2:2" x14ac:dyDescent="0.25">
      <c r="B612" s="2"/>
    </row>
    <row r="613" spans="2:2" x14ac:dyDescent="0.25">
      <c r="B613" s="2"/>
    </row>
    <row r="614" spans="2:2" x14ac:dyDescent="0.25">
      <c r="B614" s="2"/>
    </row>
    <row r="615" spans="2:2" x14ac:dyDescent="0.25">
      <c r="B615" s="2"/>
    </row>
    <row r="616" spans="2:2" x14ac:dyDescent="0.25">
      <c r="B616" s="2"/>
    </row>
    <row r="617" spans="2:2" x14ac:dyDescent="0.25">
      <c r="B617" s="2"/>
    </row>
    <row r="618" spans="2:2" x14ac:dyDescent="0.25">
      <c r="B618" s="2"/>
    </row>
    <row r="619" spans="2:2" x14ac:dyDescent="0.25">
      <c r="B619" s="2"/>
    </row>
    <row r="620" spans="2:2" x14ac:dyDescent="0.25">
      <c r="B620" s="2"/>
    </row>
    <row r="621" spans="2:2" x14ac:dyDescent="0.25">
      <c r="B621" s="2"/>
    </row>
    <row r="622" spans="2:2" x14ac:dyDescent="0.25">
      <c r="B622" s="2"/>
    </row>
    <row r="623" spans="2:2" x14ac:dyDescent="0.25">
      <c r="B623" s="2"/>
    </row>
    <row r="624" spans="2:2" x14ac:dyDescent="0.25">
      <c r="B624" s="2"/>
    </row>
    <row r="625" spans="2:2" x14ac:dyDescent="0.25">
      <c r="B625" s="2"/>
    </row>
    <row r="626" spans="2:2" x14ac:dyDescent="0.25">
      <c r="B626" s="2"/>
    </row>
    <row r="627" spans="2:2" x14ac:dyDescent="0.25">
      <c r="B627" s="2"/>
    </row>
    <row r="628" spans="2:2" x14ac:dyDescent="0.25">
      <c r="B628" s="2"/>
    </row>
    <row r="629" spans="2:2" x14ac:dyDescent="0.25">
      <c r="B629" s="2"/>
    </row>
    <row r="630" spans="2:2" x14ac:dyDescent="0.25">
      <c r="B630" s="2"/>
    </row>
    <row r="631" spans="2:2" x14ac:dyDescent="0.25">
      <c r="B631" s="2"/>
    </row>
    <row r="632" spans="2:2" x14ac:dyDescent="0.25">
      <c r="B632" s="2"/>
    </row>
    <row r="633" spans="2:2" x14ac:dyDescent="0.25">
      <c r="B633" s="2"/>
    </row>
    <row r="634" spans="2:2" x14ac:dyDescent="0.25">
      <c r="B634" s="2"/>
    </row>
    <row r="635" spans="2:2" x14ac:dyDescent="0.25">
      <c r="B635" s="2"/>
    </row>
    <row r="636" spans="2:2" x14ac:dyDescent="0.25">
      <c r="B636" s="2"/>
    </row>
    <row r="637" spans="2:2" x14ac:dyDescent="0.25">
      <c r="B637" s="2"/>
    </row>
    <row r="638" spans="2:2" x14ac:dyDescent="0.25">
      <c r="B638" s="2"/>
    </row>
    <row r="639" spans="2:2" x14ac:dyDescent="0.25">
      <c r="B639" s="2"/>
    </row>
    <row r="640" spans="2:2" x14ac:dyDescent="0.25">
      <c r="B640" s="2"/>
    </row>
    <row r="641" spans="2:2" x14ac:dyDescent="0.25">
      <c r="B641" s="2"/>
    </row>
    <row r="642" spans="2:2" x14ac:dyDescent="0.25">
      <c r="B642" s="2"/>
    </row>
    <row r="643" spans="2:2" x14ac:dyDescent="0.25">
      <c r="B643" s="2"/>
    </row>
    <row r="644" spans="2:2" x14ac:dyDescent="0.25">
      <c r="B644" s="2"/>
    </row>
    <row r="645" spans="2:2" x14ac:dyDescent="0.25">
      <c r="B645" s="2"/>
    </row>
    <row r="646" spans="2:2" x14ac:dyDescent="0.25">
      <c r="B646" s="2"/>
    </row>
    <row r="647" spans="2:2" x14ac:dyDescent="0.25">
      <c r="B647" s="2"/>
    </row>
    <row r="648" spans="2:2" x14ac:dyDescent="0.25">
      <c r="B648" s="2"/>
    </row>
    <row r="649" spans="2:2" x14ac:dyDescent="0.25">
      <c r="B649" s="2"/>
    </row>
    <row r="650" spans="2:2" x14ac:dyDescent="0.25">
      <c r="B650" s="2"/>
    </row>
    <row r="651" spans="2:2" x14ac:dyDescent="0.25">
      <c r="B651" s="2"/>
    </row>
    <row r="652" spans="2:2" x14ac:dyDescent="0.25">
      <c r="B652" s="2"/>
    </row>
    <row r="653" spans="2:2" x14ac:dyDescent="0.25">
      <c r="B653" s="2"/>
    </row>
    <row r="654" spans="2:2" x14ac:dyDescent="0.25">
      <c r="B654" s="2"/>
    </row>
    <row r="655" spans="2:2" x14ac:dyDescent="0.25">
      <c r="B655" s="2"/>
    </row>
    <row r="656" spans="2:2" x14ac:dyDescent="0.25">
      <c r="B656" s="2"/>
    </row>
    <row r="657" spans="2:2" x14ac:dyDescent="0.25">
      <c r="B657" s="2"/>
    </row>
    <row r="658" spans="2:2" x14ac:dyDescent="0.25">
      <c r="B658" s="2"/>
    </row>
    <row r="659" spans="2:2" x14ac:dyDescent="0.25">
      <c r="B659" s="2"/>
    </row>
    <row r="660" spans="2:2" x14ac:dyDescent="0.25">
      <c r="B660" s="2"/>
    </row>
    <row r="661" spans="2:2" x14ac:dyDescent="0.25">
      <c r="B661" s="2"/>
    </row>
    <row r="662" spans="2:2" x14ac:dyDescent="0.25">
      <c r="B662" s="2"/>
    </row>
    <row r="663" spans="2:2" x14ac:dyDescent="0.25">
      <c r="B663" s="2"/>
    </row>
    <row r="664" spans="2:2" x14ac:dyDescent="0.25">
      <c r="B664" s="2"/>
    </row>
    <row r="665" spans="2:2" x14ac:dyDescent="0.25">
      <c r="B665" s="2"/>
    </row>
    <row r="666" spans="2:2" x14ac:dyDescent="0.25">
      <c r="B666" s="2"/>
    </row>
    <row r="667" spans="2:2" x14ac:dyDescent="0.25">
      <c r="B667" s="2"/>
    </row>
    <row r="668" spans="2:2" x14ac:dyDescent="0.25">
      <c r="B668" s="2"/>
    </row>
    <row r="669" spans="2:2" x14ac:dyDescent="0.25">
      <c r="B669" s="2"/>
    </row>
    <row r="670" spans="2:2" x14ac:dyDescent="0.25">
      <c r="B670" s="2"/>
    </row>
    <row r="671" spans="2:2" x14ac:dyDescent="0.25">
      <c r="B671" s="2"/>
    </row>
    <row r="672" spans="2:2" x14ac:dyDescent="0.25">
      <c r="B672" s="2"/>
    </row>
    <row r="673" spans="2:2" x14ac:dyDescent="0.25">
      <c r="B673" s="2"/>
    </row>
    <row r="674" spans="2:2" x14ac:dyDescent="0.25">
      <c r="B674" s="2"/>
    </row>
    <row r="675" spans="2:2" x14ac:dyDescent="0.25">
      <c r="B675" s="2"/>
    </row>
    <row r="676" spans="2:2" x14ac:dyDescent="0.25">
      <c r="B676" s="2"/>
    </row>
    <row r="677" spans="2:2" x14ac:dyDescent="0.25">
      <c r="B677" s="2"/>
    </row>
    <row r="678" spans="2:2" x14ac:dyDescent="0.25">
      <c r="B678" s="2"/>
    </row>
    <row r="679" spans="2:2" x14ac:dyDescent="0.25">
      <c r="B679" s="2"/>
    </row>
    <row r="680" spans="2:2" x14ac:dyDescent="0.25">
      <c r="B680" s="2"/>
    </row>
    <row r="681" spans="2:2" x14ac:dyDescent="0.25">
      <c r="B681" s="2"/>
    </row>
    <row r="682" spans="2:2" x14ac:dyDescent="0.25">
      <c r="B682" s="2"/>
    </row>
    <row r="683" spans="2:2" x14ac:dyDescent="0.25">
      <c r="B683" s="2"/>
    </row>
    <row r="684" spans="2:2" x14ac:dyDescent="0.25">
      <c r="B684" s="2"/>
    </row>
    <row r="685" spans="2:2" x14ac:dyDescent="0.25">
      <c r="B685" s="2"/>
    </row>
    <row r="686" spans="2:2" x14ac:dyDescent="0.25">
      <c r="B686" s="2"/>
    </row>
    <row r="687" spans="2:2" x14ac:dyDescent="0.25">
      <c r="B687" s="2"/>
    </row>
    <row r="688" spans="2:2" x14ac:dyDescent="0.25">
      <c r="B688" s="2"/>
    </row>
    <row r="689" spans="2:2" x14ac:dyDescent="0.25">
      <c r="B689" s="2"/>
    </row>
    <row r="690" spans="2:2" x14ac:dyDescent="0.25">
      <c r="B690" s="2"/>
    </row>
    <row r="691" spans="2:2" x14ac:dyDescent="0.25">
      <c r="B691" s="2"/>
    </row>
    <row r="692" spans="2:2" x14ac:dyDescent="0.25">
      <c r="B692" s="2"/>
    </row>
    <row r="693" spans="2:2" x14ac:dyDescent="0.25">
      <c r="B693" s="2"/>
    </row>
    <row r="694" spans="2:2" x14ac:dyDescent="0.25">
      <c r="B694" s="2"/>
    </row>
    <row r="695" spans="2:2" x14ac:dyDescent="0.25">
      <c r="B695" s="2"/>
    </row>
    <row r="696" spans="2:2" x14ac:dyDescent="0.25">
      <c r="B696" s="2"/>
    </row>
    <row r="697" spans="2:2" x14ac:dyDescent="0.25">
      <c r="B697" s="2"/>
    </row>
    <row r="698" spans="2:2" x14ac:dyDescent="0.25">
      <c r="B698" s="2"/>
    </row>
    <row r="699" spans="2:2" x14ac:dyDescent="0.25">
      <c r="B699" s="2"/>
    </row>
    <row r="700" spans="2:2" x14ac:dyDescent="0.25">
      <c r="B700" s="2"/>
    </row>
    <row r="701" spans="2:2" x14ac:dyDescent="0.25">
      <c r="B701" s="2"/>
    </row>
    <row r="702" spans="2:2" x14ac:dyDescent="0.25">
      <c r="B702" s="2"/>
    </row>
    <row r="703" spans="2:2" x14ac:dyDescent="0.25">
      <c r="B703" s="2"/>
    </row>
    <row r="704" spans="2:2" x14ac:dyDescent="0.25">
      <c r="B704" s="2"/>
    </row>
    <row r="705" spans="2:2" x14ac:dyDescent="0.25">
      <c r="B705" s="2"/>
    </row>
    <row r="706" spans="2:2" x14ac:dyDescent="0.25">
      <c r="B706" s="2"/>
    </row>
    <row r="707" spans="2:2" x14ac:dyDescent="0.25">
      <c r="B707" s="2"/>
    </row>
    <row r="708" spans="2:2" x14ac:dyDescent="0.25">
      <c r="B708" s="2"/>
    </row>
    <row r="709" spans="2:2" x14ac:dyDescent="0.25">
      <c r="B709" s="2"/>
    </row>
    <row r="710" spans="2:2" x14ac:dyDescent="0.25">
      <c r="B710" s="2"/>
    </row>
    <row r="711" spans="2:2" x14ac:dyDescent="0.25">
      <c r="B711" s="2"/>
    </row>
    <row r="712" spans="2:2" x14ac:dyDescent="0.25">
      <c r="B712" s="2"/>
    </row>
    <row r="713" spans="2:2" x14ac:dyDescent="0.25">
      <c r="B713" s="2"/>
    </row>
    <row r="714" spans="2:2" x14ac:dyDescent="0.25">
      <c r="B714" s="2"/>
    </row>
    <row r="715" spans="2:2" x14ac:dyDescent="0.25">
      <c r="B715" s="2"/>
    </row>
    <row r="716" spans="2:2" x14ac:dyDescent="0.25">
      <c r="B716" s="2"/>
    </row>
    <row r="717" spans="2:2" x14ac:dyDescent="0.25">
      <c r="B717" s="2"/>
    </row>
    <row r="718" spans="2:2" x14ac:dyDescent="0.25">
      <c r="B718" s="2"/>
    </row>
    <row r="719" spans="2:2" x14ac:dyDescent="0.25">
      <c r="B719" s="2"/>
    </row>
    <row r="720" spans="2:2" x14ac:dyDescent="0.25">
      <c r="B720" s="2"/>
    </row>
    <row r="721" spans="2:2" x14ac:dyDescent="0.25">
      <c r="B721" s="2"/>
    </row>
    <row r="722" spans="2:2" x14ac:dyDescent="0.25">
      <c r="B722" s="2"/>
    </row>
    <row r="723" spans="2:2" x14ac:dyDescent="0.25">
      <c r="B723" s="2"/>
    </row>
    <row r="724" spans="2:2" x14ac:dyDescent="0.25">
      <c r="B724" s="2"/>
    </row>
    <row r="725" spans="2:2" x14ac:dyDescent="0.25">
      <c r="B725" s="2"/>
    </row>
    <row r="726" spans="2:2" x14ac:dyDescent="0.25">
      <c r="B726" s="2"/>
    </row>
    <row r="727" spans="2:2" x14ac:dyDescent="0.25">
      <c r="B727" s="2"/>
    </row>
    <row r="728" spans="2:2" x14ac:dyDescent="0.25">
      <c r="B728" s="2"/>
    </row>
    <row r="729" spans="2:2" x14ac:dyDescent="0.25">
      <c r="B729" s="2"/>
    </row>
    <row r="730" spans="2:2" x14ac:dyDescent="0.25">
      <c r="B730" s="2"/>
    </row>
    <row r="731" spans="2:2" x14ac:dyDescent="0.25">
      <c r="B731" s="2"/>
    </row>
    <row r="732" spans="2:2" x14ac:dyDescent="0.25">
      <c r="B732" s="2"/>
    </row>
    <row r="733" spans="2:2" x14ac:dyDescent="0.25">
      <c r="B733" s="2"/>
    </row>
    <row r="734" spans="2:2" x14ac:dyDescent="0.25">
      <c r="B734" s="2"/>
    </row>
    <row r="735" spans="2:2" x14ac:dyDescent="0.25">
      <c r="B735" s="2"/>
    </row>
    <row r="736" spans="2:2" x14ac:dyDescent="0.25">
      <c r="B736" s="2"/>
    </row>
    <row r="737" spans="2:2" x14ac:dyDescent="0.25">
      <c r="B737" s="2"/>
    </row>
    <row r="738" spans="2:2" x14ac:dyDescent="0.25">
      <c r="B738" s="2"/>
    </row>
    <row r="739" spans="2:2" x14ac:dyDescent="0.25">
      <c r="B739" s="2"/>
    </row>
    <row r="740" spans="2:2" x14ac:dyDescent="0.25">
      <c r="B740" s="2"/>
    </row>
    <row r="741" spans="2:2" x14ac:dyDescent="0.25">
      <c r="B741" s="2"/>
    </row>
    <row r="742" spans="2:2" x14ac:dyDescent="0.25">
      <c r="B742" s="2"/>
    </row>
    <row r="743" spans="2:2" x14ac:dyDescent="0.25">
      <c r="B743" s="2"/>
    </row>
    <row r="744" spans="2:2" x14ac:dyDescent="0.25">
      <c r="B744" s="2"/>
    </row>
    <row r="745" spans="2:2" x14ac:dyDescent="0.25">
      <c r="B745" s="2"/>
    </row>
    <row r="746" spans="2:2" x14ac:dyDescent="0.25">
      <c r="B746" s="2"/>
    </row>
    <row r="747" spans="2:2" x14ac:dyDescent="0.25">
      <c r="B747" s="2"/>
    </row>
    <row r="748" spans="2:2" x14ac:dyDescent="0.25">
      <c r="B748" s="2"/>
    </row>
    <row r="749" spans="2:2" x14ac:dyDescent="0.25">
      <c r="B749" s="2"/>
    </row>
    <row r="750" spans="2:2" x14ac:dyDescent="0.25">
      <c r="B750" s="2"/>
    </row>
    <row r="751" spans="2:2" x14ac:dyDescent="0.25">
      <c r="B751" s="2"/>
    </row>
    <row r="752" spans="2:2" x14ac:dyDescent="0.25">
      <c r="B752" s="2"/>
    </row>
    <row r="753" spans="2:2" x14ac:dyDescent="0.25">
      <c r="B753" s="2"/>
    </row>
    <row r="754" spans="2:2" x14ac:dyDescent="0.25">
      <c r="B754" s="2"/>
    </row>
    <row r="755" spans="2:2" x14ac:dyDescent="0.25">
      <c r="B755" s="2"/>
    </row>
    <row r="756" spans="2:2" x14ac:dyDescent="0.25">
      <c r="B756" s="2"/>
    </row>
    <row r="757" spans="2:2" x14ac:dyDescent="0.25">
      <c r="B757" s="2"/>
    </row>
    <row r="758" spans="2:2" x14ac:dyDescent="0.25">
      <c r="B758" s="2"/>
    </row>
    <row r="759" spans="2:2" x14ac:dyDescent="0.25">
      <c r="B759" s="2"/>
    </row>
    <row r="760" spans="2:2" x14ac:dyDescent="0.25">
      <c r="B760" s="2"/>
    </row>
    <row r="761" spans="2:2" x14ac:dyDescent="0.25">
      <c r="B761" s="2"/>
    </row>
    <row r="762" spans="2:2" x14ac:dyDescent="0.25">
      <c r="B762" s="2"/>
    </row>
    <row r="763" spans="2:2" x14ac:dyDescent="0.25">
      <c r="B763" s="2"/>
    </row>
    <row r="764" spans="2:2" x14ac:dyDescent="0.25">
      <c r="B764" s="2"/>
    </row>
    <row r="765" spans="2:2" x14ac:dyDescent="0.25">
      <c r="B765" s="2"/>
    </row>
    <row r="766" spans="2:2" x14ac:dyDescent="0.25">
      <c r="B766" s="2"/>
    </row>
    <row r="767" spans="2:2" x14ac:dyDescent="0.25">
      <c r="B767" s="2"/>
    </row>
    <row r="768" spans="2:2" x14ac:dyDescent="0.25">
      <c r="B768" s="2"/>
    </row>
    <row r="769" spans="2:2" x14ac:dyDescent="0.25">
      <c r="B769" s="2"/>
    </row>
    <row r="770" spans="2:2" x14ac:dyDescent="0.25">
      <c r="B770" s="2"/>
    </row>
    <row r="771" spans="2:2" x14ac:dyDescent="0.25">
      <c r="B771" s="2"/>
    </row>
    <row r="772" spans="2:2" x14ac:dyDescent="0.25">
      <c r="B772" s="2"/>
    </row>
    <row r="773" spans="2:2" x14ac:dyDescent="0.25">
      <c r="B773" s="2"/>
    </row>
    <row r="774" spans="2:2" x14ac:dyDescent="0.25">
      <c r="B774" s="2"/>
    </row>
    <row r="775" spans="2:2" x14ac:dyDescent="0.25">
      <c r="B775" s="2"/>
    </row>
    <row r="776" spans="2:2" x14ac:dyDescent="0.25">
      <c r="B776" s="2"/>
    </row>
    <row r="777" spans="2:2" x14ac:dyDescent="0.25">
      <c r="B777" s="2"/>
    </row>
    <row r="778" spans="2:2" x14ac:dyDescent="0.25">
      <c r="B778" s="2"/>
    </row>
    <row r="779" spans="2:2" x14ac:dyDescent="0.25">
      <c r="B779" s="2"/>
    </row>
    <row r="780" spans="2:2" x14ac:dyDescent="0.25">
      <c r="B780" s="2"/>
    </row>
    <row r="781" spans="2:2" x14ac:dyDescent="0.25">
      <c r="B781" s="2"/>
    </row>
    <row r="782" spans="2:2" x14ac:dyDescent="0.25">
      <c r="B782" s="2"/>
    </row>
    <row r="783" spans="2:2" x14ac:dyDescent="0.25">
      <c r="B783" s="2"/>
    </row>
    <row r="784" spans="2:2" x14ac:dyDescent="0.25">
      <c r="B784" s="2"/>
    </row>
    <row r="785" spans="2:2" x14ac:dyDescent="0.25">
      <c r="B785" s="2"/>
    </row>
    <row r="786" spans="2:2" x14ac:dyDescent="0.25">
      <c r="B786" s="2"/>
    </row>
    <row r="787" spans="2:2" x14ac:dyDescent="0.25">
      <c r="B787" s="2"/>
    </row>
    <row r="788" spans="2:2" x14ac:dyDescent="0.25">
      <c r="B788" s="2"/>
    </row>
    <row r="789" spans="2:2" x14ac:dyDescent="0.25">
      <c r="B789" s="2"/>
    </row>
    <row r="790" spans="2:2" x14ac:dyDescent="0.25">
      <c r="B790" s="2"/>
    </row>
    <row r="791" spans="2:2" x14ac:dyDescent="0.25">
      <c r="B791" s="2"/>
    </row>
    <row r="792" spans="2:2" x14ac:dyDescent="0.25">
      <c r="B792" s="2"/>
    </row>
    <row r="793" spans="2:2" x14ac:dyDescent="0.25">
      <c r="B793" s="2"/>
    </row>
    <row r="794" spans="2:2" x14ac:dyDescent="0.25">
      <c r="B794" s="2"/>
    </row>
    <row r="795" spans="2:2" x14ac:dyDescent="0.25">
      <c r="B795" s="2"/>
    </row>
    <row r="796" spans="2:2" x14ac:dyDescent="0.25">
      <c r="B796" s="2"/>
    </row>
  </sheetData>
  <mergeCells count="20">
    <mergeCell ref="A1:M1"/>
    <mergeCell ref="A2:A3"/>
    <mergeCell ref="B2:B3"/>
    <mergeCell ref="C2:C3"/>
    <mergeCell ref="E2:E3"/>
    <mergeCell ref="F2:M2"/>
    <mergeCell ref="A87:C87"/>
    <mergeCell ref="O2:Q2"/>
    <mergeCell ref="R2:R3"/>
    <mergeCell ref="S2:T2"/>
    <mergeCell ref="U2:U3"/>
    <mergeCell ref="A4:C4"/>
    <mergeCell ref="A11:C11"/>
    <mergeCell ref="A21:C21"/>
    <mergeCell ref="A36:C36"/>
    <mergeCell ref="A47:C47"/>
    <mergeCell ref="A70:C70"/>
    <mergeCell ref="A80:C80"/>
    <mergeCell ref="A17:C17"/>
    <mergeCell ref="B14:C16"/>
  </mergeCells>
  <phoneticPr fontId="16" type="noConversion"/>
  <conditionalFormatting sqref="C81:C86">
    <cfRule type="duplicateValues" dxfId="2" priority="4"/>
  </conditionalFormatting>
  <conditionalFormatting sqref="C88:D90">
    <cfRule type="duplicateValues" dxfId="1" priority="2"/>
  </conditionalFormatting>
  <conditionalFormatting sqref="D68:E69">
    <cfRule type="duplicateValues" dxfId="0" priority="1"/>
  </conditionalFormatting>
  <pageMargins left="0.7" right="0.7" top="0.75" bottom="0.75" header="0.3" footer="0.3"/>
  <pageSetup paperSize="9" scale="3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33C2588CEDB543806A478F29968F69" ma:contentTypeVersion="15" ma:contentTypeDescription="Create a new document." ma:contentTypeScope="" ma:versionID="04c78aabda4767f796d04b68fc8dcd6b">
  <xsd:schema xmlns:xsd="http://www.w3.org/2001/XMLSchema" xmlns:xs="http://www.w3.org/2001/XMLSchema" xmlns:p="http://schemas.microsoft.com/office/2006/metadata/properties" xmlns:ns1="http://schemas.microsoft.com/sharepoint/v3" xmlns:ns3="91781773-cf10-4f2f-83f1-f92ceadca312" xmlns:ns4="caa1b16a-a8f8-4463-89e0-0b22ac182062" targetNamespace="http://schemas.microsoft.com/office/2006/metadata/properties" ma:root="true" ma:fieldsID="5dda6f5e3b0a8ce3d367df8f66f0509a" ns1:_="" ns3:_="" ns4:_="">
    <xsd:import namespace="http://schemas.microsoft.com/sharepoint/v3"/>
    <xsd:import namespace="91781773-cf10-4f2f-83f1-f92ceadca312"/>
    <xsd:import namespace="caa1b16a-a8f8-4463-89e0-0b22ac1820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81773-cf10-4f2f-83f1-f92ceadca3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1b16a-a8f8-4463-89e0-0b22ac18206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89A18D-7A15-4924-9A04-2F456CFF17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781773-cf10-4f2f-83f1-f92ceadca312"/>
    <ds:schemaRef ds:uri="caa1b16a-a8f8-4463-89e0-0b22ac1820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A05B08-4866-4FF3-9CF1-DB7C250801FD}">
  <ds:schemaRefs>
    <ds:schemaRef ds:uri="http://schemas.microsoft.com/office/2006/documentManagement/types"/>
    <ds:schemaRef ds:uri="http://schemas.microsoft.com/office/2006/metadata/properties"/>
    <ds:schemaRef ds:uri="91781773-cf10-4f2f-83f1-f92ceadca312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purl.org/dc/terms/"/>
    <ds:schemaRef ds:uri="http://purl.org/dc/dcmitype/"/>
    <ds:schemaRef ds:uri="caa1b16a-a8f8-4463-89e0-0b22ac182062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D5563DB-3178-4A09-BD98-6AD64DB0F7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CTTT Hoa duoc K64 -PA1.Ed1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VAN ANH</dc:creator>
  <cp:lastModifiedBy>Vu Dinh Tien</cp:lastModifiedBy>
  <cp:lastPrinted>2020-05-29T07:21:18Z</cp:lastPrinted>
  <dcterms:created xsi:type="dcterms:W3CDTF">2018-08-08T10:25:43Z</dcterms:created>
  <dcterms:modified xsi:type="dcterms:W3CDTF">2020-06-10T01:57:30Z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0x010100E933C2588CEDB543806A478F29968F69</vt:lpwstr>
  </property>
</Properties>
</file>